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xr:revisionPtr revIDLastSave="0" documentId="8_{CC3DEF38-F92F-4831-B123-6A50E15BBD76}" xr6:coauthVersionLast="47" xr6:coauthVersionMax="47" xr10:uidLastSave="{00000000-0000-0000-0000-000000000000}"/>
  <bookViews>
    <workbookView xWindow="-110" yWindow="-110" windowWidth="19420" windowHeight="11020" xr2:uid="{288EC3F3-A164-4EE2-B1F6-91FF630A55F0}"/>
  </bookViews>
  <sheets>
    <sheet name="Klassenauswertung" sheetId="1" r:id="rId1"/>
  </sheets>
  <externalReferences>
    <externalReference r:id="rId2"/>
  </externalReferences>
  <definedNames>
    <definedName name="_xlnm._FilterDatabase" localSheetId="0" hidden="1">Klassenauswertung!$D$3:$D$3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" i="1" l="1"/>
  <c r="C1" i="1"/>
</calcChain>
</file>

<file path=xl/sharedStrings.xml><?xml version="1.0" encoding="utf-8"?>
<sst xmlns="http://schemas.openxmlformats.org/spreadsheetml/2006/main" count="212" uniqueCount="91">
  <si>
    <t>Klassenauswertung - weiblich</t>
  </si>
  <si>
    <t>Schießen</t>
  </si>
  <si>
    <t>Schwimmen</t>
  </si>
  <si>
    <t>Laufen</t>
  </si>
  <si>
    <t>Rang</t>
  </si>
  <si>
    <t>Famlienname</t>
  </si>
  <si>
    <t>Vorname</t>
  </si>
  <si>
    <t>m/w</t>
  </si>
  <si>
    <t>Jahrg</t>
  </si>
  <si>
    <t>Klasse</t>
  </si>
  <si>
    <t>Verein</t>
  </si>
  <si>
    <t>Dienststelle</t>
  </si>
  <si>
    <t>Ringe</t>
  </si>
  <si>
    <t>Punkte</t>
  </si>
  <si>
    <t>Zeit</t>
  </si>
  <si>
    <t>Gesamt</t>
  </si>
  <si>
    <t>AK</t>
  </si>
  <si>
    <t>Wedl</t>
  </si>
  <si>
    <t>Lena</t>
  </si>
  <si>
    <t>w</t>
  </si>
  <si>
    <t>-</t>
  </si>
  <si>
    <t>SRK/BE</t>
  </si>
  <si>
    <t>Totter</t>
  </si>
  <si>
    <t>Katharina</t>
  </si>
  <si>
    <t>BZS Ybbs/D</t>
  </si>
  <si>
    <t>Wulz</t>
  </si>
  <si>
    <t>Letisia</t>
  </si>
  <si>
    <t>Schmid</t>
  </si>
  <si>
    <t>Emely Florentina</t>
  </si>
  <si>
    <t>Zeilbauer</t>
  </si>
  <si>
    <t>Sarah</t>
  </si>
  <si>
    <t xml:space="preserve">Schneeberger </t>
  </si>
  <si>
    <t>Christina</t>
  </si>
  <si>
    <t>AK 30</t>
  </si>
  <si>
    <t>Mann</t>
  </si>
  <si>
    <t>Angela</t>
  </si>
  <si>
    <t>API Altlengbach</t>
  </si>
  <si>
    <t>Kernstock</t>
  </si>
  <si>
    <t>Karin</t>
  </si>
  <si>
    <t>LVA NÖ</t>
  </si>
  <si>
    <t>Trilety</t>
  </si>
  <si>
    <t>Daniela</t>
  </si>
  <si>
    <t>Gäste</t>
  </si>
  <si>
    <t>Zotter</t>
  </si>
  <si>
    <t>Melanie</t>
  </si>
  <si>
    <t>VI Graz</t>
  </si>
  <si>
    <t>Kothleitner</t>
  </si>
  <si>
    <t>Manuela</t>
  </si>
  <si>
    <t>PI Straß in Stmk</t>
  </si>
  <si>
    <t>Hofer</t>
  </si>
  <si>
    <t>Jennifer</t>
  </si>
  <si>
    <t>Klassenauswertung - männlich</t>
  </si>
  <si>
    <t>Wegerer</t>
  </si>
  <si>
    <t>Stefan</t>
  </si>
  <si>
    <t>m</t>
  </si>
  <si>
    <t>PI Perchtoldsdorf</t>
  </si>
  <si>
    <t>Url</t>
  </si>
  <si>
    <t>Moritz</t>
  </si>
  <si>
    <t>Werschitz</t>
  </si>
  <si>
    <t>Adrian</t>
  </si>
  <si>
    <t>Yilmaz</t>
  </si>
  <si>
    <t>Semi</t>
  </si>
  <si>
    <t>Teuschler</t>
  </si>
  <si>
    <t>Dominic</t>
  </si>
  <si>
    <t>Varol</t>
  </si>
  <si>
    <t>Yunus Emre</t>
  </si>
  <si>
    <t>Yayan</t>
  </si>
  <si>
    <t>Serhat</t>
  </si>
  <si>
    <t>Leberzipf</t>
  </si>
  <si>
    <t>Jan</t>
  </si>
  <si>
    <t>Kloihofer</t>
  </si>
  <si>
    <t>Manuel</t>
  </si>
  <si>
    <t>Rab</t>
  </si>
  <si>
    <t>Dominik</t>
  </si>
  <si>
    <t>Steinmetz-Krahofer</t>
  </si>
  <si>
    <t>Hubegger</t>
  </si>
  <si>
    <t>Michael</t>
  </si>
  <si>
    <t>PI Haidershofen</t>
  </si>
  <si>
    <t>Zebrakovsky</t>
  </si>
  <si>
    <t>Philipp</t>
  </si>
  <si>
    <t>AK 40</t>
  </si>
  <si>
    <t>Kloiber</t>
  </si>
  <si>
    <t>Martin</t>
  </si>
  <si>
    <t>Blacha</t>
  </si>
  <si>
    <t>Gabriel</t>
  </si>
  <si>
    <t>BZS St. Pölten</t>
  </si>
  <si>
    <t>Misch</t>
  </si>
  <si>
    <t>Markus</t>
  </si>
  <si>
    <t>PI Hohenau/March</t>
  </si>
  <si>
    <t>SRK St. Pölten</t>
  </si>
  <si>
    <t>PI Gamming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</si>
</sst>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color indexed="8"/>
      <name val="Arial"/>
      <family val="2"/>
    </font>
    <font>
      <b/>
      <u/>
      <sz val="16"/>
      <name val="Bookman Old Style"/>
      <family val="1"/>
    </font>
    <font>
      <sz val="10"/>
      <color indexed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 applyProtection="1">
      <alignment horizontal="center"/>
      <protection locked="0"/>
    </xf>
    <xf numFmtId="20" fontId="0" fillId="0" borderId="4" xfId="0" applyNumberFormat="1" applyBorder="1" applyAlignment="1" applyProtection="1">
      <alignment horizontal="right" indent="1"/>
      <protection locked="0"/>
    </xf>
    <xf numFmtId="20" fontId="0" fillId="0" borderId="0" xfId="0" applyNumberFormat="1" applyAlignment="1">
      <alignment horizontal="right" indent="1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 indent="1"/>
      <protection locked="0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 applyProtection="1">
      <alignment horizontal="center"/>
      <protection locked="0"/>
    </xf>
    <xf numFmtId="20" fontId="0" fillId="0" borderId="3" xfId="0" applyNumberFormat="1" applyBorder="1" applyAlignment="1" applyProtection="1">
      <alignment horizontal="righ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 applyProtection="1">
      <alignment horizontal="center"/>
      <protection locked="0"/>
    </xf>
    <xf numFmtId="20" fontId="0" fillId="0" borderId="0" xfId="0" applyNumberFormat="1" applyBorder="1" applyAlignment="1" applyProtection="1">
      <alignment horizontal="right" inden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444500</xdr:colOff>
          <xdr:row>0</xdr:row>
          <xdr:rowOff>0</xdr:rowOff>
        </xdr:from>
        <xdr:to>
          <xdr:col>1</xdr:col>
          <xdr:colOff>1295400</xdr:colOff>
          <xdr:row>0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7F49B11-BF39-4855-A662-DEFF9DEB10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Teilnehmer eingeben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495300</xdr:colOff>
          <xdr:row>0</xdr:row>
          <xdr:rowOff>0</xdr:rowOff>
        </xdr:from>
        <xdr:to>
          <xdr:col>7</xdr:col>
          <xdr:colOff>1060450</xdr:colOff>
          <xdr:row>0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A0F4301-9977-40BE-8093-B29D1B5324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Ergebnisse eintragen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457200</xdr:colOff>
          <xdr:row>0</xdr:row>
          <xdr:rowOff>0</xdr:rowOff>
        </xdr:from>
        <xdr:to>
          <xdr:col>11</xdr:col>
          <xdr:colOff>228600</xdr:colOff>
          <xdr:row>0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DD07785-150C-4F49-9656-3294F2F46C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Schaltfläche 18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Anwendungen\Polizei%20Dreikampf%202026%20neu.xlsm" TargetMode="External"/><Relationship Id="rId1" Type="http://schemas.openxmlformats.org/officeDocument/2006/relationships/externalLinkPath" Target="file:///C:\Anwendungen\Polizei%20Dreikampf%202026%20ne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kblatt"/>
      <sheetName val="Teilnehmer"/>
      <sheetName val="Laufzettel"/>
      <sheetName val="Startliste_Laufen"/>
      <sheetName val="Mannschaftswertung"/>
      <sheetName val="Klassenauswertung"/>
      <sheetName val="Einzelauswertung"/>
    </sheetNames>
    <definedNames>
      <definedName name="Teilnehmer"/>
      <definedName name="Zeiteingabe"/>
    </definedNames>
    <sheetDataSet>
      <sheetData sheetId="0">
        <row r="18">
          <cell r="F18" t="str">
            <v>Landesmeisterschaft - 2026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3D5C-20A2-46B7-BA74-A2097A08E62C}">
  <sheetPr codeName="Tabelle4"/>
  <dimension ref="A1:P65"/>
  <sheetViews>
    <sheetView showGridLines="0" showRowColHeaders="0" tabSelected="1" zoomScaleNormal="100" workbookViewId="0">
      <pane ySplit="3" topLeftCell="A40" activePane="bottomLeft" state="frozen"/>
      <selection pane="bottomLeft" activeCell="H54" sqref="H54"/>
    </sheetView>
  </sheetViews>
  <sheetFormatPr baseColWidth="10" defaultRowHeight="12.5" x14ac:dyDescent="0.25"/>
  <cols>
    <col min="1" max="1" width="6.1796875" style="1" customWidth="1"/>
    <col min="2" max="2" width="19.54296875" style="2" customWidth="1"/>
    <col min="3" max="3" width="13.54296875" style="2" customWidth="1"/>
    <col min="4" max="4" width="5.453125" style="1" customWidth="1"/>
    <col min="5" max="5" width="7.81640625" style="1" customWidth="1"/>
    <col min="6" max="6" width="8.54296875" style="2" customWidth="1"/>
    <col min="7" max="7" width="15" style="1" customWidth="1"/>
    <col min="8" max="8" width="16.7265625" style="2" customWidth="1"/>
    <col min="9" max="10" width="8" style="11" customWidth="1"/>
    <col min="11" max="14" width="8" style="1" customWidth="1"/>
    <col min="15" max="15" width="9.26953125" style="1" customWidth="1"/>
    <col min="257" max="257" width="6.1796875" customWidth="1"/>
    <col min="258" max="258" width="19.54296875" customWidth="1"/>
    <col min="259" max="259" width="13.54296875" customWidth="1"/>
    <col min="260" max="260" width="5.453125" customWidth="1"/>
    <col min="261" max="261" width="7.81640625" customWidth="1"/>
    <col min="262" max="262" width="8.54296875" customWidth="1"/>
    <col min="263" max="263" width="15" customWidth="1"/>
    <col min="264" max="264" width="16.7265625" customWidth="1"/>
    <col min="265" max="270" width="8" customWidth="1"/>
    <col min="271" max="271" width="9.26953125" customWidth="1"/>
    <col min="513" max="513" width="6.1796875" customWidth="1"/>
    <col min="514" max="514" width="19.54296875" customWidth="1"/>
    <col min="515" max="515" width="13.54296875" customWidth="1"/>
    <col min="516" max="516" width="5.453125" customWidth="1"/>
    <col min="517" max="517" width="7.81640625" customWidth="1"/>
    <col min="518" max="518" width="8.54296875" customWidth="1"/>
    <col min="519" max="519" width="15" customWidth="1"/>
    <col min="520" max="520" width="16.7265625" customWidth="1"/>
    <col min="521" max="526" width="8" customWidth="1"/>
    <col min="527" max="527" width="9.26953125" customWidth="1"/>
    <col min="769" max="769" width="6.1796875" customWidth="1"/>
    <col min="770" max="770" width="19.54296875" customWidth="1"/>
    <col min="771" max="771" width="13.54296875" customWidth="1"/>
    <col min="772" max="772" width="5.453125" customWidth="1"/>
    <col min="773" max="773" width="7.81640625" customWidth="1"/>
    <col min="774" max="774" width="8.54296875" customWidth="1"/>
    <col min="775" max="775" width="15" customWidth="1"/>
    <col min="776" max="776" width="16.7265625" customWidth="1"/>
    <col min="777" max="782" width="8" customWidth="1"/>
    <col min="783" max="783" width="9.26953125" customWidth="1"/>
    <col min="1025" max="1025" width="6.1796875" customWidth="1"/>
    <col min="1026" max="1026" width="19.54296875" customWidth="1"/>
    <col min="1027" max="1027" width="13.54296875" customWidth="1"/>
    <col min="1028" max="1028" width="5.453125" customWidth="1"/>
    <col min="1029" max="1029" width="7.81640625" customWidth="1"/>
    <col min="1030" max="1030" width="8.54296875" customWidth="1"/>
    <col min="1031" max="1031" width="15" customWidth="1"/>
    <col min="1032" max="1032" width="16.7265625" customWidth="1"/>
    <col min="1033" max="1038" width="8" customWidth="1"/>
    <col min="1039" max="1039" width="9.26953125" customWidth="1"/>
    <col min="1281" max="1281" width="6.1796875" customWidth="1"/>
    <col min="1282" max="1282" width="19.54296875" customWidth="1"/>
    <col min="1283" max="1283" width="13.54296875" customWidth="1"/>
    <col min="1284" max="1284" width="5.453125" customWidth="1"/>
    <col min="1285" max="1285" width="7.81640625" customWidth="1"/>
    <col min="1286" max="1286" width="8.54296875" customWidth="1"/>
    <col min="1287" max="1287" width="15" customWidth="1"/>
    <col min="1288" max="1288" width="16.7265625" customWidth="1"/>
    <col min="1289" max="1294" width="8" customWidth="1"/>
    <col min="1295" max="1295" width="9.26953125" customWidth="1"/>
    <col min="1537" max="1537" width="6.1796875" customWidth="1"/>
    <col min="1538" max="1538" width="19.54296875" customWidth="1"/>
    <col min="1539" max="1539" width="13.54296875" customWidth="1"/>
    <col min="1540" max="1540" width="5.453125" customWidth="1"/>
    <col min="1541" max="1541" width="7.81640625" customWidth="1"/>
    <col min="1542" max="1542" width="8.54296875" customWidth="1"/>
    <col min="1543" max="1543" width="15" customWidth="1"/>
    <col min="1544" max="1544" width="16.7265625" customWidth="1"/>
    <col min="1545" max="1550" width="8" customWidth="1"/>
    <col min="1551" max="1551" width="9.26953125" customWidth="1"/>
    <col min="1793" max="1793" width="6.1796875" customWidth="1"/>
    <col min="1794" max="1794" width="19.54296875" customWidth="1"/>
    <col min="1795" max="1795" width="13.54296875" customWidth="1"/>
    <col min="1796" max="1796" width="5.453125" customWidth="1"/>
    <col min="1797" max="1797" width="7.81640625" customWidth="1"/>
    <col min="1798" max="1798" width="8.54296875" customWidth="1"/>
    <col min="1799" max="1799" width="15" customWidth="1"/>
    <col min="1800" max="1800" width="16.7265625" customWidth="1"/>
    <col min="1801" max="1806" width="8" customWidth="1"/>
    <col min="1807" max="1807" width="9.26953125" customWidth="1"/>
    <col min="2049" max="2049" width="6.1796875" customWidth="1"/>
    <col min="2050" max="2050" width="19.54296875" customWidth="1"/>
    <col min="2051" max="2051" width="13.54296875" customWidth="1"/>
    <col min="2052" max="2052" width="5.453125" customWidth="1"/>
    <col min="2053" max="2053" width="7.81640625" customWidth="1"/>
    <col min="2054" max="2054" width="8.54296875" customWidth="1"/>
    <col min="2055" max="2055" width="15" customWidth="1"/>
    <col min="2056" max="2056" width="16.7265625" customWidth="1"/>
    <col min="2057" max="2062" width="8" customWidth="1"/>
    <col min="2063" max="2063" width="9.26953125" customWidth="1"/>
    <col min="2305" max="2305" width="6.1796875" customWidth="1"/>
    <col min="2306" max="2306" width="19.54296875" customWidth="1"/>
    <col min="2307" max="2307" width="13.54296875" customWidth="1"/>
    <col min="2308" max="2308" width="5.453125" customWidth="1"/>
    <col min="2309" max="2309" width="7.81640625" customWidth="1"/>
    <col min="2310" max="2310" width="8.54296875" customWidth="1"/>
    <col min="2311" max="2311" width="15" customWidth="1"/>
    <col min="2312" max="2312" width="16.7265625" customWidth="1"/>
    <col min="2313" max="2318" width="8" customWidth="1"/>
    <col min="2319" max="2319" width="9.26953125" customWidth="1"/>
    <col min="2561" max="2561" width="6.1796875" customWidth="1"/>
    <col min="2562" max="2562" width="19.54296875" customWidth="1"/>
    <col min="2563" max="2563" width="13.54296875" customWidth="1"/>
    <col min="2564" max="2564" width="5.453125" customWidth="1"/>
    <col min="2565" max="2565" width="7.81640625" customWidth="1"/>
    <col min="2566" max="2566" width="8.54296875" customWidth="1"/>
    <col min="2567" max="2567" width="15" customWidth="1"/>
    <col min="2568" max="2568" width="16.7265625" customWidth="1"/>
    <col min="2569" max="2574" width="8" customWidth="1"/>
    <col min="2575" max="2575" width="9.26953125" customWidth="1"/>
    <col min="2817" max="2817" width="6.1796875" customWidth="1"/>
    <col min="2818" max="2818" width="19.54296875" customWidth="1"/>
    <col min="2819" max="2819" width="13.54296875" customWidth="1"/>
    <col min="2820" max="2820" width="5.453125" customWidth="1"/>
    <col min="2821" max="2821" width="7.81640625" customWidth="1"/>
    <col min="2822" max="2822" width="8.54296875" customWidth="1"/>
    <col min="2823" max="2823" width="15" customWidth="1"/>
    <col min="2824" max="2824" width="16.7265625" customWidth="1"/>
    <col min="2825" max="2830" width="8" customWidth="1"/>
    <col min="2831" max="2831" width="9.26953125" customWidth="1"/>
    <col min="3073" max="3073" width="6.1796875" customWidth="1"/>
    <col min="3074" max="3074" width="19.54296875" customWidth="1"/>
    <col min="3075" max="3075" width="13.54296875" customWidth="1"/>
    <col min="3076" max="3076" width="5.453125" customWidth="1"/>
    <col min="3077" max="3077" width="7.81640625" customWidth="1"/>
    <col min="3078" max="3078" width="8.54296875" customWidth="1"/>
    <col min="3079" max="3079" width="15" customWidth="1"/>
    <col min="3080" max="3080" width="16.7265625" customWidth="1"/>
    <col min="3081" max="3086" width="8" customWidth="1"/>
    <col min="3087" max="3087" width="9.26953125" customWidth="1"/>
    <col min="3329" max="3329" width="6.1796875" customWidth="1"/>
    <col min="3330" max="3330" width="19.54296875" customWidth="1"/>
    <col min="3331" max="3331" width="13.54296875" customWidth="1"/>
    <col min="3332" max="3332" width="5.453125" customWidth="1"/>
    <col min="3333" max="3333" width="7.81640625" customWidth="1"/>
    <col min="3334" max="3334" width="8.54296875" customWidth="1"/>
    <col min="3335" max="3335" width="15" customWidth="1"/>
    <col min="3336" max="3336" width="16.7265625" customWidth="1"/>
    <col min="3337" max="3342" width="8" customWidth="1"/>
    <col min="3343" max="3343" width="9.26953125" customWidth="1"/>
    <col min="3585" max="3585" width="6.1796875" customWidth="1"/>
    <col min="3586" max="3586" width="19.54296875" customWidth="1"/>
    <col min="3587" max="3587" width="13.54296875" customWidth="1"/>
    <col min="3588" max="3588" width="5.453125" customWidth="1"/>
    <col min="3589" max="3589" width="7.81640625" customWidth="1"/>
    <col min="3590" max="3590" width="8.54296875" customWidth="1"/>
    <col min="3591" max="3591" width="15" customWidth="1"/>
    <col min="3592" max="3592" width="16.7265625" customWidth="1"/>
    <col min="3593" max="3598" width="8" customWidth="1"/>
    <col min="3599" max="3599" width="9.26953125" customWidth="1"/>
    <col min="3841" max="3841" width="6.1796875" customWidth="1"/>
    <col min="3842" max="3842" width="19.54296875" customWidth="1"/>
    <col min="3843" max="3843" width="13.54296875" customWidth="1"/>
    <col min="3844" max="3844" width="5.453125" customWidth="1"/>
    <col min="3845" max="3845" width="7.81640625" customWidth="1"/>
    <col min="3846" max="3846" width="8.54296875" customWidth="1"/>
    <col min="3847" max="3847" width="15" customWidth="1"/>
    <col min="3848" max="3848" width="16.7265625" customWidth="1"/>
    <col min="3849" max="3854" width="8" customWidth="1"/>
    <col min="3855" max="3855" width="9.26953125" customWidth="1"/>
    <col min="4097" max="4097" width="6.1796875" customWidth="1"/>
    <col min="4098" max="4098" width="19.54296875" customWidth="1"/>
    <col min="4099" max="4099" width="13.54296875" customWidth="1"/>
    <col min="4100" max="4100" width="5.453125" customWidth="1"/>
    <col min="4101" max="4101" width="7.81640625" customWidth="1"/>
    <col min="4102" max="4102" width="8.54296875" customWidth="1"/>
    <col min="4103" max="4103" width="15" customWidth="1"/>
    <col min="4104" max="4104" width="16.7265625" customWidth="1"/>
    <col min="4105" max="4110" width="8" customWidth="1"/>
    <col min="4111" max="4111" width="9.26953125" customWidth="1"/>
    <col min="4353" max="4353" width="6.1796875" customWidth="1"/>
    <col min="4354" max="4354" width="19.54296875" customWidth="1"/>
    <col min="4355" max="4355" width="13.54296875" customWidth="1"/>
    <col min="4356" max="4356" width="5.453125" customWidth="1"/>
    <col min="4357" max="4357" width="7.81640625" customWidth="1"/>
    <col min="4358" max="4358" width="8.54296875" customWidth="1"/>
    <col min="4359" max="4359" width="15" customWidth="1"/>
    <col min="4360" max="4360" width="16.7265625" customWidth="1"/>
    <col min="4361" max="4366" width="8" customWidth="1"/>
    <col min="4367" max="4367" width="9.26953125" customWidth="1"/>
    <col min="4609" max="4609" width="6.1796875" customWidth="1"/>
    <col min="4610" max="4610" width="19.54296875" customWidth="1"/>
    <col min="4611" max="4611" width="13.54296875" customWidth="1"/>
    <col min="4612" max="4612" width="5.453125" customWidth="1"/>
    <col min="4613" max="4613" width="7.81640625" customWidth="1"/>
    <col min="4614" max="4614" width="8.54296875" customWidth="1"/>
    <col min="4615" max="4615" width="15" customWidth="1"/>
    <col min="4616" max="4616" width="16.7265625" customWidth="1"/>
    <col min="4617" max="4622" width="8" customWidth="1"/>
    <col min="4623" max="4623" width="9.26953125" customWidth="1"/>
    <col min="4865" max="4865" width="6.1796875" customWidth="1"/>
    <col min="4866" max="4866" width="19.54296875" customWidth="1"/>
    <col min="4867" max="4867" width="13.54296875" customWidth="1"/>
    <col min="4868" max="4868" width="5.453125" customWidth="1"/>
    <col min="4869" max="4869" width="7.81640625" customWidth="1"/>
    <col min="4870" max="4870" width="8.54296875" customWidth="1"/>
    <col min="4871" max="4871" width="15" customWidth="1"/>
    <col min="4872" max="4872" width="16.7265625" customWidth="1"/>
    <col min="4873" max="4878" width="8" customWidth="1"/>
    <col min="4879" max="4879" width="9.26953125" customWidth="1"/>
    <col min="5121" max="5121" width="6.1796875" customWidth="1"/>
    <col min="5122" max="5122" width="19.54296875" customWidth="1"/>
    <col min="5123" max="5123" width="13.54296875" customWidth="1"/>
    <col min="5124" max="5124" width="5.453125" customWidth="1"/>
    <col min="5125" max="5125" width="7.81640625" customWidth="1"/>
    <col min="5126" max="5126" width="8.54296875" customWidth="1"/>
    <col min="5127" max="5127" width="15" customWidth="1"/>
    <col min="5128" max="5128" width="16.7265625" customWidth="1"/>
    <col min="5129" max="5134" width="8" customWidth="1"/>
    <col min="5135" max="5135" width="9.26953125" customWidth="1"/>
    <col min="5377" max="5377" width="6.1796875" customWidth="1"/>
    <col min="5378" max="5378" width="19.54296875" customWidth="1"/>
    <col min="5379" max="5379" width="13.54296875" customWidth="1"/>
    <col min="5380" max="5380" width="5.453125" customWidth="1"/>
    <col min="5381" max="5381" width="7.81640625" customWidth="1"/>
    <col min="5382" max="5382" width="8.54296875" customWidth="1"/>
    <col min="5383" max="5383" width="15" customWidth="1"/>
    <col min="5384" max="5384" width="16.7265625" customWidth="1"/>
    <col min="5385" max="5390" width="8" customWidth="1"/>
    <col min="5391" max="5391" width="9.26953125" customWidth="1"/>
    <col min="5633" max="5633" width="6.1796875" customWidth="1"/>
    <col min="5634" max="5634" width="19.54296875" customWidth="1"/>
    <col min="5635" max="5635" width="13.54296875" customWidth="1"/>
    <col min="5636" max="5636" width="5.453125" customWidth="1"/>
    <col min="5637" max="5637" width="7.81640625" customWidth="1"/>
    <col min="5638" max="5638" width="8.54296875" customWidth="1"/>
    <col min="5639" max="5639" width="15" customWidth="1"/>
    <col min="5640" max="5640" width="16.7265625" customWidth="1"/>
    <col min="5641" max="5646" width="8" customWidth="1"/>
    <col min="5647" max="5647" width="9.26953125" customWidth="1"/>
    <col min="5889" max="5889" width="6.1796875" customWidth="1"/>
    <col min="5890" max="5890" width="19.54296875" customWidth="1"/>
    <col min="5891" max="5891" width="13.54296875" customWidth="1"/>
    <col min="5892" max="5892" width="5.453125" customWidth="1"/>
    <col min="5893" max="5893" width="7.81640625" customWidth="1"/>
    <col min="5894" max="5894" width="8.54296875" customWidth="1"/>
    <col min="5895" max="5895" width="15" customWidth="1"/>
    <col min="5896" max="5896" width="16.7265625" customWidth="1"/>
    <col min="5897" max="5902" width="8" customWidth="1"/>
    <col min="5903" max="5903" width="9.26953125" customWidth="1"/>
    <col min="6145" max="6145" width="6.1796875" customWidth="1"/>
    <col min="6146" max="6146" width="19.54296875" customWidth="1"/>
    <col min="6147" max="6147" width="13.54296875" customWidth="1"/>
    <col min="6148" max="6148" width="5.453125" customWidth="1"/>
    <col min="6149" max="6149" width="7.81640625" customWidth="1"/>
    <col min="6150" max="6150" width="8.54296875" customWidth="1"/>
    <col min="6151" max="6151" width="15" customWidth="1"/>
    <col min="6152" max="6152" width="16.7265625" customWidth="1"/>
    <col min="6153" max="6158" width="8" customWidth="1"/>
    <col min="6159" max="6159" width="9.26953125" customWidth="1"/>
    <col min="6401" max="6401" width="6.1796875" customWidth="1"/>
    <col min="6402" max="6402" width="19.54296875" customWidth="1"/>
    <col min="6403" max="6403" width="13.54296875" customWidth="1"/>
    <col min="6404" max="6404" width="5.453125" customWidth="1"/>
    <col min="6405" max="6405" width="7.81640625" customWidth="1"/>
    <col min="6406" max="6406" width="8.54296875" customWidth="1"/>
    <col min="6407" max="6407" width="15" customWidth="1"/>
    <col min="6408" max="6408" width="16.7265625" customWidth="1"/>
    <col min="6409" max="6414" width="8" customWidth="1"/>
    <col min="6415" max="6415" width="9.26953125" customWidth="1"/>
    <col min="6657" max="6657" width="6.1796875" customWidth="1"/>
    <col min="6658" max="6658" width="19.54296875" customWidth="1"/>
    <col min="6659" max="6659" width="13.54296875" customWidth="1"/>
    <col min="6660" max="6660" width="5.453125" customWidth="1"/>
    <col min="6661" max="6661" width="7.81640625" customWidth="1"/>
    <col min="6662" max="6662" width="8.54296875" customWidth="1"/>
    <col min="6663" max="6663" width="15" customWidth="1"/>
    <col min="6664" max="6664" width="16.7265625" customWidth="1"/>
    <col min="6665" max="6670" width="8" customWidth="1"/>
    <col min="6671" max="6671" width="9.26953125" customWidth="1"/>
    <col min="6913" max="6913" width="6.1796875" customWidth="1"/>
    <col min="6914" max="6914" width="19.54296875" customWidth="1"/>
    <col min="6915" max="6915" width="13.54296875" customWidth="1"/>
    <col min="6916" max="6916" width="5.453125" customWidth="1"/>
    <col min="6917" max="6917" width="7.81640625" customWidth="1"/>
    <col min="6918" max="6918" width="8.54296875" customWidth="1"/>
    <col min="6919" max="6919" width="15" customWidth="1"/>
    <col min="6920" max="6920" width="16.7265625" customWidth="1"/>
    <col min="6921" max="6926" width="8" customWidth="1"/>
    <col min="6927" max="6927" width="9.26953125" customWidth="1"/>
    <col min="7169" max="7169" width="6.1796875" customWidth="1"/>
    <col min="7170" max="7170" width="19.54296875" customWidth="1"/>
    <col min="7171" max="7171" width="13.54296875" customWidth="1"/>
    <col min="7172" max="7172" width="5.453125" customWidth="1"/>
    <col min="7173" max="7173" width="7.81640625" customWidth="1"/>
    <col min="7174" max="7174" width="8.54296875" customWidth="1"/>
    <col min="7175" max="7175" width="15" customWidth="1"/>
    <col min="7176" max="7176" width="16.7265625" customWidth="1"/>
    <col min="7177" max="7182" width="8" customWidth="1"/>
    <col min="7183" max="7183" width="9.26953125" customWidth="1"/>
    <col min="7425" max="7425" width="6.1796875" customWidth="1"/>
    <col min="7426" max="7426" width="19.54296875" customWidth="1"/>
    <col min="7427" max="7427" width="13.54296875" customWidth="1"/>
    <col min="7428" max="7428" width="5.453125" customWidth="1"/>
    <col min="7429" max="7429" width="7.81640625" customWidth="1"/>
    <col min="7430" max="7430" width="8.54296875" customWidth="1"/>
    <col min="7431" max="7431" width="15" customWidth="1"/>
    <col min="7432" max="7432" width="16.7265625" customWidth="1"/>
    <col min="7433" max="7438" width="8" customWidth="1"/>
    <col min="7439" max="7439" width="9.26953125" customWidth="1"/>
    <col min="7681" max="7681" width="6.1796875" customWidth="1"/>
    <col min="7682" max="7682" width="19.54296875" customWidth="1"/>
    <col min="7683" max="7683" width="13.54296875" customWidth="1"/>
    <col min="7684" max="7684" width="5.453125" customWidth="1"/>
    <col min="7685" max="7685" width="7.81640625" customWidth="1"/>
    <col min="7686" max="7686" width="8.54296875" customWidth="1"/>
    <col min="7687" max="7687" width="15" customWidth="1"/>
    <col min="7688" max="7688" width="16.7265625" customWidth="1"/>
    <col min="7689" max="7694" width="8" customWidth="1"/>
    <col min="7695" max="7695" width="9.26953125" customWidth="1"/>
    <col min="7937" max="7937" width="6.1796875" customWidth="1"/>
    <col min="7938" max="7938" width="19.54296875" customWidth="1"/>
    <col min="7939" max="7939" width="13.54296875" customWidth="1"/>
    <col min="7940" max="7940" width="5.453125" customWidth="1"/>
    <col min="7941" max="7941" width="7.81640625" customWidth="1"/>
    <col min="7942" max="7942" width="8.54296875" customWidth="1"/>
    <col min="7943" max="7943" width="15" customWidth="1"/>
    <col min="7944" max="7944" width="16.7265625" customWidth="1"/>
    <col min="7945" max="7950" width="8" customWidth="1"/>
    <col min="7951" max="7951" width="9.26953125" customWidth="1"/>
    <col min="8193" max="8193" width="6.1796875" customWidth="1"/>
    <col min="8194" max="8194" width="19.54296875" customWidth="1"/>
    <col min="8195" max="8195" width="13.54296875" customWidth="1"/>
    <col min="8196" max="8196" width="5.453125" customWidth="1"/>
    <col min="8197" max="8197" width="7.81640625" customWidth="1"/>
    <col min="8198" max="8198" width="8.54296875" customWidth="1"/>
    <col min="8199" max="8199" width="15" customWidth="1"/>
    <col min="8200" max="8200" width="16.7265625" customWidth="1"/>
    <col min="8201" max="8206" width="8" customWidth="1"/>
    <col min="8207" max="8207" width="9.26953125" customWidth="1"/>
    <col min="8449" max="8449" width="6.1796875" customWidth="1"/>
    <col min="8450" max="8450" width="19.54296875" customWidth="1"/>
    <col min="8451" max="8451" width="13.54296875" customWidth="1"/>
    <col min="8452" max="8452" width="5.453125" customWidth="1"/>
    <col min="8453" max="8453" width="7.81640625" customWidth="1"/>
    <col min="8454" max="8454" width="8.54296875" customWidth="1"/>
    <col min="8455" max="8455" width="15" customWidth="1"/>
    <col min="8456" max="8456" width="16.7265625" customWidth="1"/>
    <col min="8457" max="8462" width="8" customWidth="1"/>
    <col min="8463" max="8463" width="9.26953125" customWidth="1"/>
    <col min="8705" max="8705" width="6.1796875" customWidth="1"/>
    <col min="8706" max="8706" width="19.54296875" customWidth="1"/>
    <col min="8707" max="8707" width="13.54296875" customWidth="1"/>
    <col min="8708" max="8708" width="5.453125" customWidth="1"/>
    <col min="8709" max="8709" width="7.81640625" customWidth="1"/>
    <col min="8710" max="8710" width="8.54296875" customWidth="1"/>
    <col min="8711" max="8711" width="15" customWidth="1"/>
    <col min="8712" max="8712" width="16.7265625" customWidth="1"/>
    <col min="8713" max="8718" width="8" customWidth="1"/>
    <col min="8719" max="8719" width="9.26953125" customWidth="1"/>
    <col min="8961" max="8961" width="6.1796875" customWidth="1"/>
    <col min="8962" max="8962" width="19.54296875" customWidth="1"/>
    <col min="8963" max="8963" width="13.54296875" customWidth="1"/>
    <col min="8964" max="8964" width="5.453125" customWidth="1"/>
    <col min="8965" max="8965" width="7.81640625" customWidth="1"/>
    <col min="8966" max="8966" width="8.54296875" customWidth="1"/>
    <col min="8967" max="8967" width="15" customWidth="1"/>
    <col min="8968" max="8968" width="16.7265625" customWidth="1"/>
    <col min="8969" max="8974" width="8" customWidth="1"/>
    <col min="8975" max="8975" width="9.26953125" customWidth="1"/>
    <col min="9217" max="9217" width="6.1796875" customWidth="1"/>
    <col min="9218" max="9218" width="19.54296875" customWidth="1"/>
    <col min="9219" max="9219" width="13.54296875" customWidth="1"/>
    <col min="9220" max="9220" width="5.453125" customWidth="1"/>
    <col min="9221" max="9221" width="7.81640625" customWidth="1"/>
    <col min="9222" max="9222" width="8.54296875" customWidth="1"/>
    <col min="9223" max="9223" width="15" customWidth="1"/>
    <col min="9224" max="9224" width="16.7265625" customWidth="1"/>
    <col min="9225" max="9230" width="8" customWidth="1"/>
    <col min="9231" max="9231" width="9.26953125" customWidth="1"/>
    <col min="9473" max="9473" width="6.1796875" customWidth="1"/>
    <col min="9474" max="9474" width="19.54296875" customWidth="1"/>
    <col min="9475" max="9475" width="13.54296875" customWidth="1"/>
    <col min="9476" max="9476" width="5.453125" customWidth="1"/>
    <col min="9477" max="9477" width="7.81640625" customWidth="1"/>
    <col min="9478" max="9478" width="8.54296875" customWidth="1"/>
    <col min="9479" max="9479" width="15" customWidth="1"/>
    <col min="9480" max="9480" width="16.7265625" customWidth="1"/>
    <col min="9481" max="9486" width="8" customWidth="1"/>
    <col min="9487" max="9487" width="9.26953125" customWidth="1"/>
    <col min="9729" max="9729" width="6.1796875" customWidth="1"/>
    <col min="9730" max="9730" width="19.54296875" customWidth="1"/>
    <col min="9731" max="9731" width="13.54296875" customWidth="1"/>
    <col min="9732" max="9732" width="5.453125" customWidth="1"/>
    <col min="9733" max="9733" width="7.81640625" customWidth="1"/>
    <col min="9734" max="9734" width="8.54296875" customWidth="1"/>
    <col min="9735" max="9735" width="15" customWidth="1"/>
    <col min="9736" max="9736" width="16.7265625" customWidth="1"/>
    <col min="9737" max="9742" width="8" customWidth="1"/>
    <col min="9743" max="9743" width="9.26953125" customWidth="1"/>
    <col min="9985" max="9985" width="6.1796875" customWidth="1"/>
    <col min="9986" max="9986" width="19.54296875" customWidth="1"/>
    <col min="9987" max="9987" width="13.54296875" customWidth="1"/>
    <col min="9988" max="9988" width="5.453125" customWidth="1"/>
    <col min="9989" max="9989" width="7.81640625" customWidth="1"/>
    <col min="9990" max="9990" width="8.54296875" customWidth="1"/>
    <col min="9991" max="9991" width="15" customWidth="1"/>
    <col min="9992" max="9992" width="16.7265625" customWidth="1"/>
    <col min="9993" max="9998" width="8" customWidth="1"/>
    <col min="9999" max="9999" width="9.26953125" customWidth="1"/>
    <col min="10241" max="10241" width="6.1796875" customWidth="1"/>
    <col min="10242" max="10242" width="19.54296875" customWidth="1"/>
    <col min="10243" max="10243" width="13.54296875" customWidth="1"/>
    <col min="10244" max="10244" width="5.453125" customWidth="1"/>
    <col min="10245" max="10245" width="7.81640625" customWidth="1"/>
    <col min="10246" max="10246" width="8.54296875" customWidth="1"/>
    <col min="10247" max="10247" width="15" customWidth="1"/>
    <col min="10248" max="10248" width="16.7265625" customWidth="1"/>
    <col min="10249" max="10254" width="8" customWidth="1"/>
    <col min="10255" max="10255" width="9.26953125" customWidth="1"/>
    <col min="10497" max="10497" width="6.1796875" customWidth="1"/>
    <col min="10498" max="10498" width="19.54296875" customWidth="1"/>
    <col min="10499" max="10499" width="13.54296875" customWidth="1"/>
    <col min="10500" max="10500" width="5.453125" customWidth="1"/>
    <col min="10501" max="10501" width="7.81640625" customWidth="1"/>
    <col min="10502" max="10502" width="8.54296875" customWidth="1"/>
    <col min="10503" max="10503" width="15" customWidth="1"/>
    <col min="10504" max="10504" width="16.7265625" customWidth="1"/>
    <col min="10505" max="10510" width="8" customWidth="1"/>
    <col min="10511" max="10511" width="9.26953125" customWidth="1"/>
    <col min="10753" max="10753" width="6.1796875" customWidth="1"/>
    <col min="10754" max="10754" width="19.54296875" customWidth="1"/>
    <col min="10755" max="10755" width="13.54296875" customWidth="1"/>
    <col min="10756" max="10756" width="5.453125" customWidth="1"/>
    <col min="10757" max="10757" width="7.81640625" customWidth="1"/>
    <col min="10758" max="10758" width="8.54296875" customWidth="1"/>
    <col min="10759" max="10759" width="15" customWidth="1"/>
    <col min="10760" max="10760" width="16.7265625" customWidth="1"/>
    <col min="10761" max="10766" width="8" customWidth="1"/>
    <col min="10767" max="10767" width="9.26953125" customWidth="1"/>
    <col min="11009" max="11009" width="6.1796875" customWidth="1"/>
    <col min="11010" max="11010" width="19.54296875" customWidth="1"/>
    <col min="11011" max="11011" width="13.54296875" customWidth="1"/>
    <col min="11012" max="11012" width="5.453125" customWidth="1"/>
    <col min="11013" max="11013" width="7.81640625" customWidth="1"/>
    <col min="11014" max="11014" width="8.54296875" customWidth="1"/>
    <col min="11015" max="11015" width="15" customWidth="1"/>
    <col min="11016" max="11016" width="16.7265625" customWidth="1"/>
    <col min="11017" max="11022" width="8" customWidth="1"/>
    <col min="11023" max="11023" width="9.26953125" customWidth="1"/>
    <col min="11265" max="11265" width="6.1796875" customWidth="1"/>
    <col min="11266" max="11266" width="19.54296875" customWidth="1"/>
    <col min="11267" max="11267" width="13.54296875" customWidth="1"/>
    <col min="11268" max="11268" width="5.453125" customWidth="1"/>
    <col min="11269" max="11269" width="7.81640625" customWidth="1"/>
    <col min="11270" max="11270" width="8.54296875" customWidth="1"/>
    <col min="11271" max="11271" width="15" customWidth="1"/>
    <col min="11272" max="11272" width="16.7265625" customWidth="1"/>
    <col min="11273" max="11278" width="8" customWidth="1"/>
    <col min="11279" max="11279" width="9.26953125" customWidth="1"/>
    <col min="11521" max="11521" width="6.1796875" customWidth="1"/>
    <col min="11522" max="11522" width="19.54296875" customWidth="1"/>
    <col min="11523" max="11523" width="13.54296875" customWidth="1"/>
    <col min="11524" max="11524" width="5.453125" customWidth="1"/>
    <col min="11525" max="11525" width="7.81640625" customWidth="1"/>
    <col min="11526" max="11526" width="8.54296875" customWidth="1"/>
    <col min="11527" max="11527" width="15" customWidth="1"/>
    <col min="11528" max="11528" width="16.7265625" customWidth="1"/>
    <col min="11529" max="11534" width="8" customWidth="1"/>
    <col min="11535" max="11535" width="9.26953125" customWidth="1"/>
    <col min="11777" max="11777" width="6.1796875" customWidth="1"/>
    <col min="11778" max="11778" width="19.54296875" customWidth="1"/>
    <col min="11779" max="11779" width="13.54296875" customWidth="1"/>
    <col min="11780" max="11780" width="5.453125" customWidth="1"/>
    <col min="11781" max="11781" width="7.81640625" customWidth="1"/>
    <col min="11782" max="11782" width="8.54296875" customWidth="1"/>
    <col min="11783" max="11783" width="15" customWidth="1"/>
    <col min="11784" max="11784" width="16.7265625" customWidth="1"/>
    <col min="11785" max="11790" width="8" customWidth="1"/>
    <col min="11791" max="11791" width="9.26953125" customWidth="1"/>
    <col min="12033" max="12033" width="6.1796875" customWidth="1"/>
    <col min="12034" max="12034" width="19.54296875" customWidth="1"/>
    <col min="12035" max="12035" width="13.54296875" customWidth="1"/>
    <col min="12036" max="12036" width="5.453125" customWidth="1"/>
    <col min="12037" max="12037" width="7.81640625" customWidth="1"/>
    <col min="12038" max="12038" width="8.54296875" customWidth="1"/>
    <col min="12039" max="12039" width="15" customWidth="1"/>
    <col min="12040" max="12040" width="16.7265625" customWidth="1"/>
    <col min="12041" max="12046" width="8" customWidth="1"/>
    <col min="12047" max="12047" width="9.26953125" customWidth="1"/>
    <col min="12289" max="12289" width="6.1796875" customWidth="1"/>
    <col min="12290" max="12290" width="19.54296875" customWidth="1"/>
    <col min="12291" max="12291" width="13.54296875" customWidth="1"/>
    <col min="12292" max="12292" width="5.453125" customWidth="1"/>
    <col min="12293" max="12293" width="7.81640625" customWidth="1"/>
    <col min="12294" max="12294" width="8.54296875" customWidth="1"/>
    <col min="12295" max="12295" width="15" customWidth="1"/>
    <col min="12296" max="12296" width="16.7265625" customWidth="1"/>
    <col min="12297" max="12302" width="8" customWidth="1"/>
    <col min="12303" max="12303" width="9.26953125" customWidth="1"/>
    <col min="12545" max="12545" width="6.1796875" customWidth="1"/>
    <col min="12546" max="12546" width="19.54296875" customWidth="1"/>
    <col min="12547" max="12547" width="13.54296875" customWidth="1"/>
    <col min="12548" max="12548" width="5.453125" customWidth="1"/>
    <col min="12549" max="12549" width="7.81640625" customWidth="1"/>
    <col min="12550" max="12550" width="8.54296875" customWidth="1"/>
    <col min="12551" max="12551" width="15" customWidth="1"/>
    <col min="12552" max="12552" width="16.7265625" customWidth="1"/>
    <col min="12553" max="12558" width="8" customWidth="1"/>
    <col min="12559" max="12559" width="9.26953125" customWidth="1"/>
    <col min="12801" max="12801" width="6.1796875" customWidth="1"/>
    <col min="12802" max="12802" width="19.54296875" customWidth="1"/>
    <col min="12803" max="12803" width="13.54296875" customWidth="1"/>
    <col min="12804" max="12804" width="5.453125" customWidth="1"/>
    <col min="12805" max="12805" width="7.81640625" customWidth="1"/>
    <col min="12806" max="12806" width="8.54296875" customWidth="1"/>
    <col min="12807" max="12807" width="15" customWidth="1"/>
    <col min="12808" max="12808" width="16.7265625" customWidth="1"/>
    <col min="12809" max="12814" width="8" customWidth="1"/>
    <col min="12815" max="12815" width="9.26953125" customWidth="1"/>
    <col min="13057" max="13057" width="6.1796875" customWidth="1"/>
    <col min="13058" max="13058" width="19.54296875" customWidth="1"/>
    <col min="13059" max="13059" width="13.54296875" customWidth="1"/>
    <col min="13060" max="13060" width="5.453125" customWidth="1"/>
    <col min="13061" max="13061" width="7.81640625" customWidth="1"/>
    <col min="13062" max="13062" width="8.54296875" customWidth="1"/>
    <col min="13063" max="13063" width="15" customWidth="1"/>
    <col min="13064" max="13064" width="16.7265625" customWidth="1"/>
    <col min="13065" max="13070" width="8" customWidth="1"/>
    <col min="13071" max="13071" width="9.26953125" customWidth="1"/>
    <col min="13313" max="13313" width="6.1796875" customWidth="1"/>
    <col min="13314" max="13314" width="19.54296875" customWidth="1"/>
    <col min="13315" max="13315" width="13.54296875" customWidth="1"/>
    <col min="13316" max="13316" width="5.453125" customWidth="1"/>
    <col min="13317" max="13317" width="7.81640625" customWidth="1"/>
    <col min="13318" max="13318" width="8.54296875" customWidth="1"/>
    <col min="13319" max="13319" width="15" customWidth="1"/>
    <col min="13320" max="13320" width="16.7265625" customWidth="1"/>
    <col min="13321" max="13326" width="8" customWidth="1"/>
    <col min="13327" max="13327" width="9.26953125" customWidth="1"/>
    <col min="13569" max="13569" width="6.1796875" customWidth="1"/>
    <col min="13570" max="13570" width="19.54296875" customWidth="1"/>
    <col min="13571" max="13571" width="13.54296875" customWidth="1"/>
    <col min="13572" max="13572" width="5.453125" customWidth="1"/>
    <col min="13573" max="13573" width="7.81640625" customWidth="1"/>
    <col min="13574" max="13574" width="8.54296875" customWidth="1"/>
    <col min="13575" max="13575" width="15" customWidth="1"/>
    <col min="13576" max="13576" width="16.7265625" customWidth="1"/>
    <col min="13577" max="13582" width="8" customWidth="1"/>
    <col min="13583" max="13583" width="9.26953125" customWidth="1"/>
    <col min="13825" max="13825" width="6.1796875" customWidth="1"/>
    <col min="13826" max="13826" width="19.54296875" customWidth="1"/>
    <col min="13827" max="13827" width="13.54296875" customWidth="1"/>
    <col min="13828" max="13828" width="5.453125" customWidth="1"/>
    <col min="13829" max="13829" width="7.81640625" customWidth="1"/>
    <col min="13830" max="13830" width="8.54296875" customWidth="1"/>
    <col min="13831" max="13831" width="15" customWidth="1"/>
    <col min="13832" max="13832" width="16.7265625" customWidth="1"/>
    <col min="13833" max="13838" width="8" customWidth="1"/>
    <col min="13839" max="13839" width="9.26953125" customWidth="1"/>
    <col min="14081" max="14081" width="6.1796875" customWidth="1"/>
    <col min="14082" max="14082" width="19.54296875" customWidth="1"/>
    <col min="14083" max="14083" width="13.54296875" customWidth="1"/>
    <col min="14084" max="14084" width="5.453125" customWidth="1"/>
    <col min="14085" max="14085" width="7.81640625" customWidth="1"/>
    <col min="14086" max="14086" width="8.54296875" customWidth="1"/>
    <col min="14087" max="14087" width="15" customWidth="1"/>
    <col min="14088" max="14088" width="16.7265625" customWidth="1"/>
    <col min="14089" max="14094" width="8" customWidth="1"/>
    <col min="14095" max="14095" width="9.26953125" customWidth="1"/>
    <col min="14337" max="14337" width="6.1796875" customWidth="1"/>
    <col min="14338" max="14338" width="19.54296875" customWidth="1"/>
    <col min="14339" max="14339" width="13.54296875" customWidth="1"/>
    <col min="14340" max="14340" width="5.453125" customWidth="1"/>
    <col min="14341" max="14341" width="7.81640625" customWidth="1"/>
    <col min="14342" max="14342" width="8.54296875" customWidth="1"/>
    <col min="14343" max="14343" width="15" customWidth="1"/>
    <col min="14344" max="14344" width="16.7265625" customWidth="1"/>
    <col min="14345" max="14350" width="8" customWidth="1"/>
    <col min="14351" max="14351" width="9.26953125" customWidth="1"/>
    <col min="14593" max="14593" width="6.1796875" customWidth="1"/>
    <col min="14594" max="14594" width="19.54296875" customWidth="1"/>
    <col min="14595" max="14595" width="13.54296875" customWidth="1"/>
    <col min="14596" max="14596" width="5.453125" customWidth="1"/>
    <col min="14597" max="14597" width="7.81640625" customWidth="1"/>
    <col min="14598" max="14598" width="8.54296875" customWidth="1"/>
    <col min="14599" max="14599" width="15" customWidth="1"/>
    <col min="14600" max="14600" width="16.7265625" customWidth="1"/>
    <col min="14601" max="14606" width="8" customWidth="1"/>
    <col min="14607" max="14607" width="9.26953125" customWidth="1"/>
    <col min="14849" max="14849" width="6.1796875" customWidth="1"/>
    <col min="14850" max="14850" width="19.54296875" customWidth="1"/>
    <col min="14851" max="14851" width="13.54296875" customWidth="1"/>
    <col min="14852" max="14852" width="5.453125" customWidth="1"/>
    <col min="14853" max="14853" width="7.81640625" customWidth="1"/>
    <col min="14854" max="14854" width="8.54296875" customWidth="1"/>
    <col min="14855" max="14855" width="15" customWidth="1"/>
    <col min="14856" max="14856" width="16.7265625" customWidth="1"/>
    <col min="14857" max="14862" width="8" customWidth="1"/>
    <col min="14863" max="14863" width="9.26953125" customWidth="1"/>
    <col min="15105" max="15105" width="6.1796875" customWidth="1"/>
    <col min="15106" max="15106" width="19.54296875" customWidth="1"/>
    <col min="15107" max="15107" width="13.54296875" customWidth="1"/>
    <col min="15108" max="15108" width="5.453125" customWidth="1"/>
    <col min="15109" max="15109" width="7.81640625" customWidth="1"/>
    <col min="15110" max="15110" width="8.54296875" customWidth="1"/>
    <col min="15111" max="15111" width="15" customWidth="1"/>
    <col min="15112" max="15112" width="16.7265625" customWidth="1"/>
    <col min="15113" max="15118" width="8" customWidth="1"/>
    <col min="15119" max="15119" width="9.26953125" customWidth="1"/>
    <col min="15361" max="15361" width="6.1796875" customWidth="1"/>
    <col min="15362" max="15362" width="19.54296875" customWidth="1"/>
    <col min="15363" max="15363" width="13.54296875" customWidth="1"/>
    <col min="15364" max="15364" width="5.453125" customWidth="1"/>
    <col min="15365" max="15365" width="7.81640625" customWidth="1"/>
    <col min="15366" max="15366" width="8.54296875" customWidth="1"/>
    <col min="15367" max="15367" width="15" customWidth="1"/>
    <col min="15368" max="15368" width="16.7265625" customWidth="1"/>
    <col min="15369" max="15374" width="8" customWidth="1"/>
    <col min="15375" max="15375" width="9.26953125" customWidth="1"/>
    <col min="15617" max="15617" width="6.1796875" customWidth="1"/>
    <col min="15618" max="15618" width="19.54296875" customWidth="1"/>
    <col min="15619" max="15619" width="13.54296875" customWidth="1"/>
    <col min="15620" max="15620" width="5.453125" customWidth="1"/>
    <col min="15621" max="15621" width="7.81640625" customWidth="1"/>
    <col min="15622" max="15622" width="8.54296875" customWidth="1"/>
    <col min="15623" max="15623" width="15" customWidth="1"/>
    <col min="15624" max="15624" width="16.7265625" customWidth="1"/>
    <col min="15625" max="15630" width="8" customWidth="1"/>
    <col min="15631" max="15631" width="9.26953125" customWidth="1"/>
    <col min="15873" max="15873" width="6.1796875" customWidth="1"/>
    <col min="15874" max="15874" width="19.54296875" customWidth="1"/>
    <col min="15875" max="15875" width="13.54296875" customWidth="1"/>
    <col min="15876" max="15876" width="5.453125" customWidth="1"/>
    <col min="15877" max="15877" width="7.81640625" customWidth="1"/>
    <col min="15878" max="15878" width="8.54296875" customWidth="1"/>
    <col min="15879" max="15879" width="15" customWidth="1"/>
    <col min="15880" max="15880" width="16.7265625" customWidth="1"/>
    <col min="15881" max="15886" width="8" customWidth="1"/>
    <col min="15887" max="15887" width="9.26953125" customWidth="1"/>
    <col min="16129" max="16129" width="6.1796875" customWidth="1"/>
    <col min="16130" max="16130" width="19.54296875" customWidth="1"/>
    <col min="16131" max="16131" width="13.54296875" customWidth="1"/>
    <col min="16132" max="16132" width="5.453125" customWidth="1"/>
    <col min="16133" max="16133" width="7.81640625" customWidth="1"/>
    <col min="16134" max="16134" width="8.54296875" customWidth="1"/>
    <col min="16135" max="16135" width="15" customWidth="1"/>
    <col min="16136" max="16136" width="16.7265625" customWidth="1"/>
    <col min="16137" max="16142" width="8" customWidth="1"/>
    <col min="16143" max="16143" width="9.26953125" customWidth="1"/>
  </cols>
  <sheetData>
    <row r="1" spans="1:16" ht="58.5" customHeight="1" x14ac:dyDescent="0.25">
      <c r="C1" s="3" t="str">
        <f>[1]Deckblatt!F18
&amp;"  Klassenauswertung"</f>
        <v>Landesmeisterschaft - 2026  Klassenauswertung</v>
      </c>
      <c r="D1" s="3"/>
      <c r="E1" s="3"/>
      <c r="F1" s="3"/>
      <c r="G1" s="4"/>
      <c r="H1" s="3"/>
      <c r="I1" s="3"/>
      <c r="J1" s="3"/>
      <c r="K1" s="3"/>
      <c r="L1" s="3"/>
      <c r="P1" s="5">
        <f>SUBTOTAL(3,B4:B63986)</f>
        <v>29</v>
      </c>
    </row>
    <row r="2" spans="1:16" ht="14" x14ac:dyDescent="0.3">
      <c r="A2" s="6" t="s">
        <v>0</v>
      </c>
      <c r="I2" s="7" t="s">
        <v>1</v>
      </c>
      <c r="J2" s="8"/>
      <c r="K2" s="9" t="s">
        <v>2</v>
      </c>
      <c r="L2" s="10"/>
      <c r="M2" s="9" t="s">
        <v>3</v>
      </c>
      <c r="N2" s="10"/>
      <c r="O2" s="11"/>
    </row>
    <row r="3" spans="1:16" ht="24" customHeight="1" x14ac:dyDescent="0.25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3" t="s">
        <v>12</v>
      </c>
      <c r="J3" s="13" t="s">
        <v>13</v>
      </c>
      <c r="K3" s="12" t="s">
        <v>14</v>
      </c>
      <c r="L3" s="13" t="s">
        <v>13</v>
      </c>
      <c r="M3" s="12" t="s">
        <v>14</v>
      </c>
      <c r="N3" s="13" t="s">
        <v>13</v>
      </c>
      <c r="O3" s="13" t="s">
        <v>15</v>
      </c>
    </row>
    <row r="5" spans="1:16" x14ac:dyDescent="0.25">
      <c r="A5" s="1" t="s">
        <v>16</v>
      </c>
    </row>
    <row r="6" spans="1:16" x14ac:dyDescent="0.25">
      <c r="A6" s="14">
        <v>1</v>
      </c>
      <c r="B6" s="15" t="s">
        <v>17</v>
      </c>
      <c r="C6" s="15" t="s">
        <v>18</v>
      </c>
      <c r="D6" s="14" t="s">
        <v>19</v>
      </c>
      <c r="E6" s="14">
        <v>2002</v>
      </c>
      <c r="F6" s="15" t="s">
        <v>16</v>
      </c>
      <c r="G6" s="16" t="s">
        <v>20</v>
      </c>
      <c r="H6" s="15" t="s">
        <v>21</v>
      </c>
      <c r="I6" s="17">
        <v>140</v>
      </c>
      <c r="J6" s="17">
        <v>550</v>
      </c>
      <c r="K6" s="18">
        <v>0.29305555555555557</v>
      </c>
      <c r="L6" s="17">
        <v>490</v>
      </c>
      <c r="M6" s="18">
        <v>0.5625</v>
      </c>
      <c r="N6" s="17">
        <v>1</v>
      </c>
      <c r="O6" s="17">
        <v>1041</v>
      </c>
    </row>
    <row r="7" spans="1:16" x14ac:dyDescent="0.25">
      <c r="A7" s="14">
        <v>2</v>
      </c>
      <c r="B7" s="15" t="s">
        <v>22</v>
      </c>
      <c r="C7" s="15" t="s">
        <v>23</v>
      </c>
      <c r="D7" s="14" t="s">
        <v>19</v>
      </c>
      <c r="E7" s="14">
        <v>2005</v>
      </c>
      <c r="F7" s="15" t="s">
        <v>16</v>
      </c>
      <c r="G7" s="16" t="s">
        <v>20</v>
      </c>
      <c r="H7" s="15" t="s">
        <v>24</v>
      </c>
      <c r="I7" s="17">
        <v>113</v>
      </c>
      <c r="J7" s="17">
        <v>145</v>
      </c>
      <c r="K7" s="18">
        <v>0.27152777777777776</v>
      </c>
      <c r="L7" s="17">
        <v>645</v>
      </c>
      <c r="M7" s="18">
        <v>0.62777777777777777</v>
      </c>
      <c r="N7" s="17">
        <v>1</v>
      </c>
      <c r="O7" s="17">
        <v>791</v>
      </c>
    </row>
    <row r="8" spans="1:16" x14ac:dyDescent="0.25">
      <c r="A8" s="14">
        <v>3</v>
      </c>
      <c r="B8" s="15" t="s">
        <v>25</v>
      </c>
      <c r="C8" s="15" t="s">
        <v>26</v>
      </c>
      <c r="D8" s="14" t="s">
        <v>19</v>
      </c>
      <c r="E8" s="14">
        <v>2006</v>
      </c>
      <c r="F8" s="15" t="s">
        <v>16</v>
      </c>
      <c r="G8" s="16" t="s">
        <v>20</v>
      </c>
      <c r="H8" s="15" t="s">
        <v>24</v>
      </c>
      <c r="I8" s="17">
        <v>40</v>
      </c>
      <c r="J8" s="17">
        <v>1</v>
      </c>
      <c r="K8" s="18">
        <v>0.2986111111111111</v>
      </c>
      <c r="L8" s="17">
        <v>450</v>
      </c>
      <c r="M8" s="18">
        <v>0.69236111111111109</v>
      </c>
      <c r="N8" s="17">
        <v>1</v>
      </c>
      <c r="O8" s="17">
        <v>452</v>
      </c>
    </row>
    <row r="9" spans="1:16" x14ac:dyDescent="0.25">
      <c r="A9" s="14">
        <v>4</v>
      </c>
      <c r="B9" s="15" t="s">
        <v>27</v>
      </c>
      <c r="C9" s="15" t="s">
        <v>28</v>
      </c>
      <c r="D9" s="14" t="s">
        <v>19</v>
      </c>
      <c r="E9" s="14">
        <v>2002</v>
      </c>
      <c r="F9" s="15" t="s">
        <v>16</v>
      </c>
      <c r="G9" s="16" t="s">
        <v>20</v>
      </c>
      <c r="H9" s="15" t="s">
        <v>24</v>
      </c>
      <c r="I9" s="17">
        <v>52</v>
      </c>
      <c r="J9" s="17">
        <v>1</v>
      </c>
      <c r="K9" s="18">
        <v>0.30694444444444446</v>
      </c>
      <c r="L9" s="17">
        <v>390</v>
      </c>
      <c r="M9" s="18">
        <v>0.6069444444444444</v>
      </c>
      <c r="N9" s="17">
        <v>1</v>
      </c>
      <c r="O9" s="17">
        <v>392</v>
      </c>
    </row>
    <row r="10" spans="1:16" x14ac:dyDescent="0.25">
      <c r="A10" s="14">
        <v>5</v>
      </c>
      <c r="B10" s="15" t="s">
        <v>29</v>
      </c>
      <c r="C10" s="15" t="s">
        <v>30</v>
      </c>
      <c r="D10" s="14" t="s">
        <v>19</v>
      </c>
      <c r="E10" s="14">
        <v>2006</v>
      </c>
      <c r="F10" s="15" t="s">
        <v>16</v>
      </c>
      <c r="G10" s="16" t="s">
        <v>20</v>
      </c>
      <c r="H10" s="15" t="s">
        <v>24</v>
      </c>
      <c r="I10" s="17">
        <v>40</v>
      </c>
      <c r="J10" s="17">
        <v>1</v>
      </c>
      <c r="K10" s="18">
        <v>0.35555555555555557</v>
      </c>
      <c r="L10" s="17">
        <v>40</v>
      </c>
      <c r="M10" s="18">
        <v>0.81458333333333333</v>
      </c>
      <c r="N10" s="17">
        <v>1</v>
      </c>
      <c r="O10" s="17">
        <v>42</v>
      </c>
    </row>
    <row r="11" spans="1:16" x14ac:dyDescent="0.25">
      <c r="A11" s="14">
        <v>6</v>
      </c>
      <c r="B11" s="15" t="s">
        <v>31</v>
      </c>
      <c r="C11" s="15" t="s">
        <v>32</v>
      </c>
      <c r="D11" s="14" t="s">
        <v>19</v>
      </c>
      <c r="E11" s="14">
        <v>2006</v>
      </c>
      <c r="F11" s="15" t="s">
        <v>16</v>
      </c>
      <c r="G11" s="16" t="s">
        <v>20</v>
      </c>
      <c r="H11" s="15" t="s">
        <v>24</v>
      </c>
      <c r="I11" s="17">
        <v>32</v>
      </c>
      <c r="J11" s="17">
        <v>1</v>
      </c>
      <c r="K11" s="18">
        <v>0.41597222222222224</v>
      </c>
      <c r="L11" s="17">
        <v>1</v>
      </c>
      <c r="M11" s="18">
        <v>0.74236111111111114</v>
      </c>
      <c r="N11" s="17">
        <v>1</v>
      </c>
      <c r="O11" s="17">
        <v>3</v>
      </c>
    </row>
    <row r="13" spans="1:16" x14ac:dyDescent="0.25">
      <c r="A13" s="1" t="s">
        <v>33</v>
      </c>
      <c r="K13" s="19"/>
      <c r="L13" s="11"/>
      <c r="M13" s="19"/>
      <c r="N13" s="11"/>
      <c r="O13" s="11"/>
    </row>
    <row r="14" spans="1:16" x14ac:dyDescent="0.25">
      <c r="A14" s="14">
        <v>1</v>
      </c>
      <c r="B14" s="15" t="s">
        <v>34</v>
      </c>
      <c r="C14" s="15" t="s">
        <v>35</v>
      </c>
      <c r="D14" s="14" t="s">
        <v>19</v>
      </c>
      <c r="E14" s="14">
        <v>1974</v>
      </c>
      <c r="F14" s="15" t="s">
        <v>33</v>
      </c>
      <c r="G14" s="16" t="s">
        <v>20</v>
      </c>
      <c r="H14" s="15" t="s">
        <v>36</v>
      </c>
      <c r="I14" s="17">
        <v>153</v>
      </c>
      <c r="J14" s="17">
        <v>745</v>
      </c>
      <c r="K14" s="18">
        <v>0.24444444444444444</v>
      </c>
      <c r="L14" s="17">
        <v>840</v>
      </c>
      <c r="M14" s="18">
        <v>0.55555555555555558</v>
      </c>
      <c r="N14" s="17">
        <v>1</v>
      </c>
      <c r="O14" s="17">
        <v>1586</v>
      </c>
    </row>
    <row r="15" spans="1:16" x14ac:dyDescent="0.25">
      <c r="A15" s="14">
        <v>2</v>
      </c>
      <c r="B15" s="15" t="s">
        <v>37</v>
      </c>
      <c r="C15" s="15" t="s">
        <v>38</v>
      </c>
      <c r="D15" s="14" t="s">
        <v>19</v>
      </c>
      <c r="E15" s="14">
        <v>1986</v>
      </c>
      <c r="F15" s="15" t="s">
        <v>33</v>
      </c>
      <c r="G15" s="16" t="s">
        <v>20</v>
      </c>
      <c r="H15" s="15" t="s">
        <v>39</v>
      </c>
      <c r="I15" s="17">
        <v>70</v>
      </c>
      <c r="J15" s="17">
        <v>1</v>
      </c>
      <c r="K15" s="18">
        <v>0.23194444444444445</v>
      </c>
      <c r="L15" s="17">
        <v>930</v>
      </c>
      <c r="M15" s="18">
        <v>0.65347222222222223</v>
      </c>
      <c r="N15" s="17">
        <v>1</v>
      </c>
      <c r="O15" s="17">
        <v>932</v>
      </c>
    </row>
    <row r="16" spans="1:16" x14ac:dyDescent="0.25">
      <c r="A16" s="14">
        <v>3</v>
      </c>
      <c r="B16" s="15" t="s">
        <v>40</v>
      </c>
      <c r="C16" s="15" t="s">
        <v>41</v>
      </c>
      <c r="D16" s="14" t="s">
        <v>19</v>
      </c>
      <c r="E16" s="14">
        <v>1983</v>
      </c>
      <c r="F16" s="15" t="s">
        <v>33</v>
      </c>
      <c r="G16" s="16" t="s">
        <v>20</v>
      </c>
      <c r="H16" s="15" t="s">
        <v>24</v>
      </c>
      <c r="I16" s="17">
        <v>68</v>
      </c>
      <c r="J16" s="17">
        <v>1</v>
      </c>
      <c r="K16" s="18">
        <v>0.28819444444444442</v>
      </c>
      <c r="L16" s="17">
        <v>525</v>
      </c>
      <c r="M16" s="18">
        <v>0.60069444444444442</v>
      </c>
      <c r="N16" s="17">
        <v>1</v>
      </c>
      <c r="O16" s="17">
        <v>527</v>
      </c>
    </row>
    <row r="17" spans="1:15" x14ac:dyDescent="0.25">
      <c r="K17" s="19"/>
      <c r="L17" s="11"/>
      <c r="M17" s="19"/>
      <c r="N17" s="11"/>
      <c r="O17" s="11"/>
    </row>
    <row r="18" spans="1:15" x14ac:dyDescent="0.25">
      <c r="A18" s="1" t="s">
        <v>42</v>
      </c>
      <c r="K18" s="19"/>
      <c r="L18" s="11"/>
      <c r="M18" s="19"/>
      <c r="N18" s="11"/>
      <c r="O18" s="11"/>
    </row>
    <row r="19" spans="1:15" x14ac:dyDescent="0.25">
      <c r="A19" s="14">
        <v>1</v>
      </c>
      <c r="B19" s="15" t="s">
        <v>43</v>
      </c>
      <c r="C19" s="15" t="s">
        <v>44</v>
      </c>
      <c r="D19" s="14" t="s">
        <v>19</v>
      </c>
      <c r="E19" s="14">
        <v>1992</v>
      </c>
      <c r="F19" s="15" t="s">
        <v>42</v>
      </c>
      <c r="G19" s="16" t="s">
        <v>20</v>
      </c>
      <c r="H19" s="15" t="s">
        <v>45</v>
      </c>
      <c r="I19" s="17">
        <v>148</v>
      </c>
      <c r="J19" s="17">
        <v>670</v>
      </c>
      <c r="K19" s="18">
        <v>0.20833333333333334</v>
      </c>
      <c r="L19" s="17">
        <v>1100</v>
      </c>
      <c r="M19" s="18">
        <v>0.4375</v>
      </c>
      <c r="N19" s="17">
        <v>520</v>
      </c>
      <c r="O19" s="17">
        <v>2290</v>
      </c>
    </row>
    <row r="20" spans="1:15" x14ac:dyDescent="0.25">
      <c r="A20" s="14">
        <v>2</v>
      </c>
      <c r="B20" s="15" t="s">
        <v>46</v>
      </c>
      <c r="C20" s="15" t="s">
        <v>47</v>
      </c>
      <c r="D20" s="14" t="s">
        <v>19</v>
      </c>
      <c r="E20" s="14">
        <v>1976</v>
      </c>
      <c r="F20" s="15" t="s">
        <v>42</v>
      </c>
      <c r="G20" s="16" t="s">
        <v>20</v>
      </c>
      <c r="H20" s="15" t="s">
        <v>48</v>
      </c>
      <c r="I20" s="17">
        <v>141</v>
      </c>
      <c r="J20" s="17">
        <v>565</v>
      </c>
      <c r="K20" s="18">
        <v>0.22847222222222222</v>
      </c>
      <c r="L20" s="17">
        <v>955</v>
      </c>
      <c r="M20" s="18">
        <v>0.51875000000000004</v>
      </c>
      <c r="N20" s="17">
        <v>52</v>
      </c>
      <c r="O20" s="17">
        <v>1572</v>
      </c>
    </row>
    <row r="21" spans="1:15" x14ac:dyDescent="0.25">
      <c r="A21" s="20">
        <v>3</v>
      </c>
      <c r="B21" s="21" t="s">
        <v>49</v>
      </c>
      <c r="C21" s="21" t="s">
        <v>50</v>
      </c>
      <c r="D21" s="20" t="s">
        <v>19</v>
      </c>
      <c r="E21" s="20">
        <v>1985</v>
      </c>
      <c r="F21" s="21" t="s">
        <v>42</v>
      </c>
      <c r="G21" s="22" t="s">
        <v>20</v>
      </c>
      <c r="H21" s="21" t="s">
        <v>48</v>
      </c>
      <c r="I21" s="23">
        <v>21</v>
      </c>
      <c r="J21" s="23">
        <v>1</v>
      </c>
      <c r="K21" s="24">
        <v>0.25555555555555554</v>
      </c>
      <c r="L21" s="23">
        <v>760</v>
      </c>
      <c r="M21" s="24">
        <v>0.57847222222222228</v>
      </c>
      <c r="N21" s="23">
        <v>1</v>
      </c>
      <c r="O21" s="23">
        <v>762</v>
      </c>
    </row>
    <row r="22" spans="1:15" x14ac:dyDescent="0.25">
      <c r="A22" s="25"/>
      <c r="B22" s="26"/>
      <c r="C22" s="26"/>
      <c r="D22" s="25"/>
      <c r="E22" s="25"/>
      <c r="F22" s="26"/>
      <c r="G22" s="27"/>
      <c r="H22" s="26"/>
      <c r="I22" s="28"/>
      <c r="J22" s="28"/>
      <c r="K22" s="29"/>
      <c r="L22" s="28"/>
      <c r="M22" s="29"/>
      <c r="N22" s="28"/>
      <c r="O22" s="28"/>
    </row>
    <row r="23" spans="1:15" x14ac:dyDescent="0.25">
      <c r="A23" s="25"/>
      <c r="B23" s="26"/>
      <c r="C23" s="26"/>
      <c r="D23" s="25"/>
      <c r="E23" s="25"/>
      <c r="F23" s="26"/>
      <c r="G23" s="27"/>
      <c r="H23" s="26"/>
      <c r="I23" s="28"/>
      <c r="J23" s="28"/>
      <c r="K23" s="29"/>
      <c r="L23" s="28"/>
      <c r="M23" s="29"/>
      <c r="N23" s="28"/>
      <c r="O23" s="28"/>
    </row>
    <row r="24" spans="1:15" x14ac:dyDescent="0.25">
      <c r="A24" s="25"/>
      <c r="B24" s="26"/>
      <c r="C24" s="26"/>
      <c r="D24" s="25"/>
      <c r="E24" s="25"/>
      <c r="F24" s="26"/>
      <c r="G24" s="27"/>
      <c r="H24" s="26"/>
      <c r="I24" s="28"/>
      <c r="J24" s="28"/>
      <c r="K24" s="29"/>
      <c r="L24" s="28"/>
      <c r="M24" s="29"/>
      <c r="N24" s="28"/>
      <c r="O24" s="28"/>
    </row>
    <row r="25" spans="1:15" x14ac:dyDescent="0.25">
      <c r="A25" s="25"/>
      <c r="B25" s="26"/>
      <c r="C25" s="26"/>
      <c r="D25" s="25"/>
      <c r="E25" s="25"/>
      <c r="F25" s="26"/>
      <c r="G25" s="27"/>
      <c r="H25" s="26"/>
      <c r="I25" s="28"/>
      <c r="J25" s="28"/>
      <c r="K25" s="29"/>
      <c r="L25" s="28"/>
      <c r="M25" s="29"/>
      <c r="N25" s="28"/>
      <c r="O25" s="28"/>
    </row>
    <row r="26" spans="1:15" x14ac:dyDescent="0.25">
      <c r="A26" s="25"/>
      <c r="B26" s="26"/>
      <c r="C26" s="26"/>
      <c r="D26" s="25"/>
      <c r="E26" s="25"/>
      <c r="F26" s="26"/>
      <c r="G26" s="27"/>
      <c r="H26" s="26"/>
      <c r="I26" s="28"/>
      <c r="J26" s="28"/>
      <c r="K26" s="29"/>
      <c r="L26" s="28"/>
      <c r="M26" s="29"/>
      <c r="N26" s="28"/>
      <c r="O26" s="28"/>
    </row>
    <row r="27" spans="1:15" x14ac:dyDescent="0.25">
      <c r="A27" s="25"/>
      <c r="B27" s="26"/>
      <c r="C27" s="26"/>
      <c r="D27" s="25"/>
      <c r="E27" s="25"/>
      <c r="F27" s="26"/>
      <c r="G27" s="27"/>
      <c r="H27" s="26"/>
      <c r="I27" s="28"/>
      <c r="J27" s="28"/>
      <c r="K27" s="29"/>
      <c r="L27" s="28"/>
      <c r="M27" s="29"/>
      <c r="N27" s="28"/>
      <c r="O27" s="28"/>
    </row>
    <row r="28" spans="1:15" x14ac:dyDescent="0.25">
      <c r="A28" s="25"/>
      <c r="B28" s="26"/>
      <c r="C28" s="26"/>
      <c r="D28" s="25"/>
      <c r="E28" s="25"/>
      <c r="F28" s="26"/>
      <c r="G28" s="27"/>
      <c r="H28" s="26"/>
      <c r="I28" s="28"/>
      <c r="J28" s="28"/>
      <c r="K28" s="29"/>
      <c r="L28" s="28"/>
      <c r="M28" s="29"/>
      <c r="N28" s="28"/>
      <c r="O28" s="28"/>
    </row>
    <row r="29" spans="1:15" x14ac:dyDescent="0.25">
      <c r="A29" s="25"/>
      <c r="B29" s="26"/>
      <c r="C29" s="26"/>
      <c r="D29" s="25"/>
      <c r="E29" s="25"/>
      <c r="F29" s="26"/>
      <c r="G29" s="27"/>
      <c r="H29" s="26"/>
      <c r="I29" s="28"/>
      <c r="J29" s="28"/>
      <c r="K29" s="29"/>
      <c r="L29" s="28"/>
      <c r="M29" s="29"/>
      <c r="N29" s="28"/>
      <c r="O29" s="28"/>
    </row>
    <row r="30" spans="1:15" x14ac:dyDescent="0.25">
      <c r="A30" s="25"/>
      <c r="B30" s="26"/>
      <c r="C30" s="26"/>
      <c r="D30" s="25"/>
      <c r="E30" s="25"/>
      <c r="F30" s="26"/>
      <c r="G30" s="27"/>
      <c r="H30" s="26"/>
      <c r="I30" s="28"/>
      <c r="J30" s="28"/>
      <c r="K30" s="29"/>
      <c r="L30" s="28"/>
      <c r="M30" s="29"/>
      <c r="N30" s="28"/>
      <c r="O30" s="28"/>
    </row>
    <row r="31" spans="1:15" x14ac:dyDescent="0.25">
      <c r="A31" s="25"/>
      <c r="B31" s="26"/>
      <c r="C31" s="26"/>
      <c r="D31" s="25"/>
      <c r="E31" s="25"/>
      <c r="F31" s="26"/>
      <c r="G31" s="27"/>
      <c r="H31" s="26"/>
      <c r="I31" s="28"/>
      <c r="J31" s="28"/>
      <c r="K31" s="29"/>
      <c r="L31" s="28"/>
      <c r="M31" s="29"/>
      <c r="N31" s="28"/>
      <c r="O31" s="28"/>
    </row>
    <row r="32" spans="1:15" x14ac:dyDescent="0.25">
      <c r="A32" s="25"/>
      <c r="B32" s="26"/>
      <c r="C32" s="26"/>
      <c r="D32" s="25"/>
      <c r="E32" s="25"/>
      <c r="F32" s="26"/>
      <c r="G32" s="27"/>
      <c r="H32" s="26"/>
      <c r="I32" s="28"/>
      <c r="J32" s="28"/>
      <c r="K32" s="29"/>
      <c r="L32" s="28"/>
      <c r="M32" s="29"/>
      <c r="N32" s="28"/>
      <c r="O32" s="28"/>
    </row>
    <row r="33" spans="1:15" x14ac:dyDescent="0.25">
      <c r="A33" s="25"/>
      <c r="B33" s="26"/>
      <c r="C33" s="26"/>
      <c r="D33" s="25"/>
      <c r="E33" s="25"/>
      <c r="F33" s="26"/>
      <c r="G33" s="27"/>
      <c r="H33" s="26"/>
      <c r="I33" s="28"/>
      <c r="J33" s="28"/>
      <c r="K33" s="29"/>
      <c r="L33" s="28"/>
      <c r="M33" s="29"/>
      <c r="N33" s="28"/>
      <c r="O33" s="28"/>
    </row>
    <row r="34" spans="1:15" x14ac:dyDescent="0.25">
      <c r="A34" s="25"/>
      <c r="B34" s="26"/>
      <c r="C34" s="26"/>
      <c r="D34" s="25"/>
      <c r="E34" s="25"/>
      <c r="F34" s="26"/>
      <c r="G34" s="27"/>
      <c r="H34" s="26"/>
      <c r="I34" s="28"/>
      <c r="J34" s="28"/>
      <c r="K34" s="29"/>
      <c r="L34" s="28"/>
      <c r="M34" s="29"/>
      <c r="N34" s="28"/>
      <c r="O34" s="28"/>
    </row>
    <row r="35" spans="1:15" x14ac:dyDescent="0.25">
      <c r="A35" s="25"/>
      <c r="B35" s="26"/>
      <c r="C35" s="26"/>
      <c r="D35" s="25"/>
      <c r="E35" s="25"/>
      <c r="F35" s="26"/>
      <c r="G35" s="27"/>
      <c r="H35" s="26"/>
      <c r="I35" s="28"/>
      <c r="J35" s="28"/>
      <c r="K35" s="29"/>
      <c r="L35" s="28"/>
      <c r="M35" s="29"/>
      <c r="N35" s="28"/>
      <c r="O35" s="28"/>
    </row>
    <row r="37" spans="1:15" x14ac:dyDescent="0.25">
      <c r="K37" s="19"/>
      <c r="L37" s="11"/>
      <c r="M37" s="19"/>
      <c r="N37" s="11"/>
      <c r="O37" s="11"/>
    </row>
    <row r="39" spans="1:15" x14ac:dyDescent="0.25">
      <c r="K39" s="19"/>
      <c r="L39" s="11"/>
      <c r="M39" s="19"/>
      <c r="N39" s="11"/>
      <c r="O39" s="11"/>
    </row>
    <row r="40" spans="1:15" ht="14" x14ac:dyDescent="0.3">
      <c r="A40" s="6" t="s">
        <v>51</v>
      </c>
      <c r="I40" s="7" t="s">
        <v>1</v>
      </c>
      <c r="J40" s="8"/>
      <c r="K40" s="9" t="s">
        <v>2</v>
      </c>
      <c r="L40" s="10"/>
      <c r="M40" s="9" t="s">
        <v>3</v>
      </c>
      <c r="N40" s="10"/>
      <c r="O40" s="11"/>
    </row>
    <row r="41" spans="1:15" ht="13" x14ac:dyDescent="0.25">
      <c r="A41" s="12" t="s">
        <v>4</v>
      </c>
      <c r="B41" s="12" t="s">
        <v>5</v>
      </c>
      <c r="C41" s="12" t="s">
        <v>6</v>
      </c>
      <c r="D41" s="12" t="s">
        <v>7</v>
      </c>
      <c r="E41" s="12" t="s">
        <v>8</v>
      </c>
      <c r="F41" s="12" t="s">
        <v>9</v>
      </c>
      <c r="G41" s="12" t="s">
        <v>10</v>
      </c>
      <c r="H41" s="12" t="s">
        <v>11</v>
      </c>
      <c r="I41" s="13" t="s">
        <v>12</v>
      </c>
      <c r="J41" s="13" t="s">
        <v>13</v>
      </c>
      <c r="K41" s="12" t="s">
        <v>14</v>
      </c>
      <c r="L41" s="13" t="s">
        <v>13</v>
      </c>
      <c r="M41" s="12" t="s">
        <v>14</v>
      </c>
      <c r="N41" s="13" t="s">
        <v>13</v>
      </c>
      <c r="O41" s="13" t="s">
        <v>15</v>
      </c>
    </row>
    <row r="42" spans="1:15" x14ac:dyDescent="0.25">
      <c r="K42" s="19"/>
      <c r="L42" s="11"/>
      <c r="M42" s="19"/>
      <c r="N42" s="11"/>
      <c r="O42" s="11"/>
    </row>
    <row r="43" spans="1:15" x14ac:dyDescent="0.25">
      <c r="A43" s="1" t="s">
        <v>16</v>
      </c>
      <c r="K43" s="19"/>
      <c r="L43" s="11"/>
      <c r="M43" s="19"/>
      <c r="N43" s="11"/>
      <c r="O43" s="11"/>
    </row>
    <row r="44" spans="1:15" x14ac:dyDescent="0.25">
      <c r="A44" s="14">
        <v>1</v>
      </c>
      <c r="B44" s="15" t="s">
        <v>52</v>
      </c>
      <c r="C44" s="15" t="s">
        <v>53</v>
      </c>
      <c r="D44" s="14" t="s">
        <v>54</v>
      </c>
      <c r="E44" s="14">
        <v>2000</v>
      </c>
      <c r="F44" s="15" t="s">
        <v>16</v>
      </c>
      <c r="G44" s="16" t="s">
        <v>20</v>
      </c>
      <c r="H44" s="15" t="s">
        <v>55</v>
      </c>
      <c r="I44" s="17">
        <v>129</v>
      </c>
      <c r="J44" s="17">
        <v>385</v>
      </c>
      <c r="K44" s="18">
        <v>0.19513888888888889</v>
      </c>
      <c r="L44" s="17">
        <v>1095</v>
      </c>
      <c r="M44" s="18">
        <v>0.41180555555555554</v>
      </c>
      <c r="N44" s="17">
        <v>1388</v>
      </c>
      <c r="O44" s="17">
        <v>2868</v>
      </c>
    </row>
    <row r="45" spans="1:15" x14ac:dyDescent="0.25">
      <c r="A45" s="14">
        <v>2</v>
      </c>
      <c r="B45" s="15" t="s">
        <v>56</v>
      </c>
      <c r="C45" s="15" t="s">
        <v>57</v>
      </c>
      <c r="D45" s="14" t="s">
        <v>54</v>
      </c>
      <c r="E45" s="14">
        <v>2004</v>
      </c>
      <c r="F45" s="15" t="s">
        <v>16</v>
      </c>
      <c r="G45" s="16" t="s">
        <v>20</v>
      </c>
      <c r="H45" s="15" t="s">
        <v>24</v>
      </c>
      <c r="I45" s="17">
        <v>142</v>
      </c>
      <c r="J45" s="17">
        <v>580</v>
      </c>
      <c r="K45" s="18">
        <v>0.26250000000000001</v>
      </c>
      <c r="L45" s="17">
        <v>610</v>
      </c>
      <c r="M45" s="18">
        <v>0.5493055555555556</v>
      </c>
      <c r="N45" s="17">
        <v>596</v>
      </c>
      <c r="O45" s="17">
        <v>1786</v>
      </c>
    </row>
    <row r="46" spans="1:15" x14ac:dyDescent="0.25">
      <c r="A46" s="14">
        <v>3</v>
      </c>
      <c r="B46" s="15" t="s">
        <v>58</v>
      </c>
      <c r="C46" s="15" t="s">
        <v>59</v>
      </c>
      <c r="D46" s="14" t="s">
        <v>54</v>
      </c>
      <c r="E46" s="14">
        <v>2001</v>
      </c>
      <c r="F46" s="15" t="s">
        <v>16</v>
      </c>
      <c r="G46" s="16" t="s">
        <v>20</v>
      </c>
      <c r="H46" s="15" t="s">
        <v>24</v>
      </c>
      <c r="I46" s="17">
        <v>43</v>
      </c>
      <c r="J46" s="17">
        <v>1</v>
      </c>
      <c r="K46" s="18">
        <v>0.27083333333333331</v>
      </c>
      <c r="L46" s="17">
        <v>550</v>
      </c>
      <c r="M46" s="18">
        <v>0.56319444444444444</v>
      </c>
      <c r="N46" s="17">
        <v>516</v>
      </c>
      <c r="O46" s="17">
        <v>1067</v>
      </c>
    </row>
    <row r="47" spans="1:15" x14ac:dyDescent="0.25">
      <c r="A47" s="14">
        <v>4</v>
      </c>
      <c r="B47" s="15" t="s">
        <v>60</v>
      </c>
      <c r="C47" s="15" t="s">
        <v>61</v>
      </c>
      <c r="D47" s="14" t="s">
        <v>54</v>
      </c>
      <c r="E47" s="14">
        <v>2000</v>
      </c>
      <c r="F47" s="15" t="s">
        <v>16</v>
      </c>
      <c r="G47" s="16" t="s">
        <v>20</v>
      </c>
      <c r="H47" s="15" t="s">
        <v>24</v>
      </c>
      <c r="I47" s="17">
        <v>144</v>
      </c>
      <c r="J47" s="17">
        <v>610</v>
      </c>
      <c r="K47" s="18">
        <v>0.55555555555555558</v>
      </c>
      <c r="L47" s="17">
        <v>1</v>
      </c>
      <c r="M47" s="18">
        <v>0.67777777777777781</v>
      </c>
      <c r="N47" s="17">
        <v>1</v>
      </c>
      <c r="O47" s="17">
        <v>612</v>
      </c>
    </row>
    <row r="48" spans="1:15" x14ac:dyDescent="0.25">
      <c r="A48" s="14">
        <v>5</v>
      </c>
      <c r="B48" s="15" t="s">
        <v>62</v>
      </c>
      <c r="C48" s="15" t="s">
        <v>63</v>
      </c>
      <c r="D48" s="14" t="s">
        <v>54</v>
      </c>
      <c r="E48" s="14">
        <v>2002</v>
      </c>
      <c r="F48" s="15" t="s">
        <v>16</v>
      </c>
      <c r="G48" s="16" t="s">
        <v>20</v>
      </c>
      <c r="H48" s="15" t="s">
        <v>24</v>
      </c>
      <c r="I48" s="17">
        <v>25</v>
      </c>
      <c r="J48" s="17">
        <v>1</v>
      </c>
      <c r="K48" s="18">
        <v>0.32361111111111113</v>
      </c>
      <c r="L48" s="17">
        <v>170</v>
      </c>
      <c r="M48" s="18">
        <v>0.7944444444444444</v>
      </c>
      <c r="N48" s="17">
        <v>1</v>
      </c>
      <c r="O48" s="17">
        <v>172</v>
      </c>
    </row>
    <row r="49" spans="1:15" x14ac:dyDescent="0.25">
      <c r="A49" s="14">
        <v>6</v>
      </c>
      <c r="B49" s="15" t="s">
        <v>64</v>
      </c>
      <c r="C49" s="15" t="s">
        <v>65</v>
      </c>
      <c r="D49" s="14" t="s">
        <v>54</v>
      </c>
      <c r="E49" s="14">
        <v>2004</v>
      </c>
      <c r="F49" s="15" t="s">
        <v>16</v>
      </c>
      <c r="G49" s="16" t="s">
        <v>20</v>
      </c>
      <c r="H49" s="15" t="s">
        <v>24</v>
      </c>
      <c r="I49" s="17">
        <v>54</v>
      </c>
      <c r="J49" s="17">
        <v>1</v>
      </c>
      <c r="K49" s="18">
        <v>0.51527777777777772</v>
      </c>
      <c r="L49" s="17">
        <v>1</v>
      </c>
      <c r="M49" s="18">
        <v>0.7104166666666667</v>
      </c>
      <c r="N49" s="17">
        <v>1</v>
      </c>
      <c r="O49" s="17">
        <v>3</v>
      </c>
    </row>
    <row r="50" spans="1:15" x14ac:dyDescent="0.25">
      <c r="A50" s="14">
        <v>6</v>
      </c>
      <c r="B50" s="15" t="s">
        <v>66</v>
      </c>
      <c r="C50" s="15" t="s">
        <v>67</v>
      </c>
      <c r="D50" s="14" t="s">
        <v>54</v>
      </c>
      <c r="E50" s="14">
        <v>2001</v>
      </c>
      <c r="F50" s="15" t="s">
        <v>16</v>
      </c>
      <c r="G50" s="16" t="s">
        <v>20</v>
      </c>
      <c r="H50" s="15" t="s">
        <v>24</v>
      </c>
      <c r="I50" s="17">
        <v>59</v>
      </c>
      <c r="J50" s="17">
        <v>1</v>
      </c>
      <c r="K50" s="18">
        <v>0.6333333333333333</v>
      </c>
      <c r="L50" s="17">
        <v>1</v>
      </c>
      <c r="M50" s="18">
        <v>0.77500000000000002</v>
      </c>
      <c r="N50" s="17">
        <v>1</v>
      </c>
      <c r="O50" s="17">
        <v>3</v>
      </c>
    </row>
    <row r="52" spans="1:15" x14ac:dyDescent="0.25">
      <c r="A52" s="1" t="s">
        <v>33</v>
      </c>
      <c r="K52" s="19"/>
      <c r="L52" s="11"/>
      <c r="M52" s="19"/>
      <c r="N52" s="11"/>
      <c r="O52" s="11"/>
    </row>
    <row r="53" spans="1:15" x14ac:dyDescent="0.25">
      <c r="A53" s="14">
        <v>1</v>
      </c>
      <c r="B53" s="15" t="s">
        <v>68</v>
      </c>
      <c r="C53" s="15" t="s">
        <v>69</v>
      </c>
      <c r="D53" s="14" t="s">
        <v>54</v>
      </c>
      <c r="E53" s="14">
        <v>1994</v>
      </c>
      <c r="F53" s="15" t="s">
        <v>33</v>
      </c>
      <c r="G53" s="16" t="s">
        <v>20</v>
      </c>
      <c r="H53" s="15" t="s">
        <v>89</v>
      </c>
      <c r="I53" s="17">
        <v>158</v>
      </c>
      <c r="J53" s="17">
        <v>820</v>
      </c>
      <c r="K53" s="18">
        <v>0.21388888888888888</v>
      </c>
      <c r="L53" s="17">
        <v>960</v>
      </c>
      <c r="M53" s="18">
        <v>0.56666666666666665</v>
      </c>
      <c r="N53" s="17">
        <v>496</v>
      </c>
      <c r="O53" s="17">
        <v>2276</v>
      </c>
    </row>
    <row r="54" spans="1:15" x14ac:dyDescent="0.25">
      <c r="A54" s="14">
        <v>2</v>
      </c>
      <c r="B54" s="15" t="s">
        <v>70</v>
      </c>
      <c r="C54" s="15" t="s">
        <v>71</v>
      </c>
      <c r="D54" s="14" t="s">
        <v>54</v>
      </c>
      <c r="E54" s="14">
        <v>1990</v>
      </c>
      <c r="F54" s="15" t="s">
        <v>33</v>
      </c>
      <c r="G54" s="16" t="s">
        <v>20</v>
      </c>
      <c r="H54" s="15" t="s">
        <v>24</v>
      </c>
      <c r="I54" s="17">
        <v>159</v>
      </c>
      <c r="J54" s="17">
        <v>835</v>
      </c>
      <c r="K54" s="18">
        <v>0.26458333333333334</v>
      </c>
      <c r="L54" s="17">
        <v>595</v>
      </c>
      <c r="M54" s="18">
        <v>0.60972222222222228</v>
      </c>
      <c r="N54" s="17">
        <v>248</v>
      </c>
      <c r="O54" s="17">
        <v>1678</v>
      </c>
    </row>
    <row r="55" spans="1:15" x14ac:dyDescent="0.25">
      <c r="A55" s="14">
        <v>3</v>
      </c>
      <c r="B55" s="15" t="s">
        <v>72</v>
      </c>
      <c r="C55" s="15" t="s">
        <v>73</v>
      </c>
      <c r="D55" s="14" t="s">
        <v>54</v>
      </c>
      <c r="E55" s="14">
        <v>1994</v>
      </c>
      <c r="F55" s="15" t="s">
        <v>33</v>
      </c>
      <c r="G55" s="16" t="s">
        <v>20</v>
      </c>
      <c r="H55" s="15" t="s">
        <v>24</v>
      </c>
      <c r="I55" s="17">
        <v>93</v>
      </c>
      <c r="J55" s="17">
        <v>1</v>
      </c>
      <c r="K55" s="18">
        <v>0.25833333333333336</v>
      </c>
      <c r="L55" s="17">
        <v>640</v>
      </c>
      <c r="M55" s="18">
        <v>0.4909722222222222</v>
      </c>
      <c r="N55" s="17">
        <v>932</v>
      </c>
      <c r="O55" s="17">
        <v>1573</v>
      </c>
    </row>
    <row r="56" spans="1:15" x14ac:dyDescent="0.25">
      <c r="A56" s="14">
        <v>4</v>
      </c>
      <c r="B56" s="15" t="s">
        <v>74</v>
      </c>
      <c r="C56" s="15" t="s">
        <v>53</v>
      </c>
      <c r="D56" s="14" t="s">
        <v>54</v>
      </c>
      <c r="E56" s="14">
        <v>1991</v>
      </c>
      <c r="F56" s="15" t="s">
        <v>33</v>
      </c>
      <c r="G56" s="16" t="s">
        <v>20</v>
      </c>
      <c r="H56" s="15" t="s">
        <v>90</v>
      </c>
      <c r="I56" s="17">
        <v>104</v>
      </c>
      <c r="J56" s="17">
        <v>10</v>
      </c>
      <c r="K56" s="18">
        <v>0.20972222222222223</v>
      </c>
      <c r="L56" s="17">
        <v>990</v>
      </c>
      <c r="M56" s="18">
        <v>0.55972222222222223</v>
      </c>
      <c r="N56" s="17">
        <v>536</v>
      </c>
      <c r="O56" s="17">
        <v>1536</v>
      </c>
    </row>
    <row r="57" spans="1:15" x14ac:dyDescent="0.25">
      <c r="A57" s="14">
        <v>5</v>
      </c>
      <c r="B57" s="15" t="s">
        <v>75</v>
      </c>
      <c r="C57" s="15" t="s">
        <v>76</v>
      </c>
      <c r="D57" s="14" t="s">
        <v>54</v>
      </c>
      <c r="E57" s="14">
        <v>1990</v>
      </c>
      <c r="F57" s="15" t="s">
        <v>33</v>
      </c>
      <c r="G57" s="16" t="s">
        <v>20</v>
      </c>
      <c r="H57" s="15" t="s">
        <v>77</v>
      </c>
      <c r="I57" s="17">
        <v>135</v>
      </c>
      <c r="J57" s="17">
        <v>475</v>
      </c>
      <c r="K57" s="18">
        <v>0.28263888888888888</v>
      </c>
      <c r="L57" s="17">
        <v>465</v>
      </c>
      <c r="M57" s="18">
        <v>0.58194444444444449</v>
      </c>
      <c r="N57" s="17">
        <v>408</v>
      </c>
      <c r="O57" s="17">
        <v>1348</v>
      </c>
    </row>
    <row r="58" spans="1:15" x14ac:dyDescent="0.25">
      <c r="A58" s="14">
        <v>6</v>
      </c>
      <c r="B58" s="15" t="s">
        <v>78</v>
      </c>
      <c r="C58" s="15" t="s">
        <v>79</v>
      </c>
      <c r="D58" s="14" t="s">
        <v>54</v>
      </c>
      <c r="E58" s="14">
        <v>1994</v>
      </c>
      <c r="F58" s="15" t="s">
        <v>33</v>
      </c>
      <c r="G58" s="16" t="s">
        <v>20</v>
      </c>
      <c r="H58" s="15" t="s">
        <v>24</v>
      </c>
      <c r="I58" s="17">
        <v>128</v>
      </c>
      <c r="J58" s="17">
        <v>370</v>
      </c>
      <c r="K58" s="18">
        <v>0.35138888888888886</v>
      </c>
      <c r="L58" s="17">
        <v>1</v>
      </c>
      <c r="M58" s="18">
        <v>0.91249999999999998</v>
      </c>
      <c r="N58" s="17">
        <v>1</v>
      </c>
      <c r="O58" s="17">
        <v>372</v>
      </c>
    </row>
    <row r="60" spans="1:15" x14ac:dyDescent="0.25">
      <c r="A60" s="1" t="s">
        <v>80</v>
      </c>
      <c r="K60" s="19"/>
      <c r="L60" s="11"/>
      <c r="M60" s="19"/>
      <c r="N60" s="11"/>
      <c r="O60" s="11"/>
    </row>
    <row r="61" spans="1:15" x14ac:dyDescent="0.25">
      <c r="A61" s="14">
        <v>1</v>
      </c>
      <c r="B61" s="15" t="s">
        <v>81</v>
      </c>
      <c r="C61" s="15" t="s">
        <v>82</v>
      </c>
      <c r="D61" s="14" t="s">
        <v>54</v>
      </c>
      <c r="E61" s="14">
        <v>1974</v>
      </c>
      <c r="F61" s="15" t="s">
        <v>80</v>
      </c>
      <c r="G61" s="16" t="s">
        <v>20</v>
      </c>
      <c r="H61" s="15" t="s">
        <v>39</v>
      </c>
      <c r="I61" s="17">
        <v>154</v>
      </c>
      <c r="J61" s="17">
        <v>760</v>
      </c>
      <c r="K61" s="18">
        <v>0.21597222222222223</v>
      </c>
      <c r="L61" s="17">
        <v>945</v>
      </c>
      <c r="M61" s="18">
        <v>0.54791666666666672</v>
      </c>
      <c r="N61" s="17">
        <v>604</v>
      </c>
      <c r="O61" s="17">
        <v>2309</v>
      </c>
    </row>
    <row r="62" spans="1:15" x14ac:dyDescent="0.25">
      <c r="A62" s="14">
        <v>2</v>
      </c>
      <c r="B62" s="15" t="s">
        <v>83</v>
      </c>
      <c r="C62" s="15" t="s">
        <v>84</v>
      </c>
      <c r="D62" s="14" t="s">
        <v>54</v>
      </c>
      <c r="E62" s="14">
        <v>1983</v>
      </c>
      <c r="F62" s="15" t="s">
        <v>80</v>
      </c>
      <c r="G62" s="16" t="s">
        <v>20</v>
      </c>
      <c r="H62" s="15" t="s">
        <v>85</v>
      </c>
      <c r="I62" s="17">
        <v>82</v>
      </c>
      <c r="J62" s="17">
        <v>1</v>
      </c>
      <c r="K62" s="18">
        <v>0.25694444444444442</v>
      </c>
      <c r="L62" s="17">
        <v>650</v>
      </c>
      <c r="M62" s="18">
        <v>0.58611111111111114</v>
      </c>
      <c r="N62" s="17">
        <v>384</v>
      </c>
      <c r="O62" s="17">
        <v>1035</v>
      </c>
    </row>
    <row r="63" spans="1:15" x14ac:dyDescent="0.25">
      <c r="A63" s="14">
        <v>3</v>
      </c>
      <c r="B63" s="15" t="s">
        <v>86</v>
      </c>
      <c r="C63" s="15" t="s">
        <v>87</v>
      </c>
      <c r="D63" s="14" t="s">
        <v>54</v>
      </c>
      <c r="E63" s="14">
        <v>1979</v>
      </c>
      <c r="F63" s="15" t="s">
        <v>80</v>
      </c>
      <c r="G63" s="16" t="s">
        <v>20</v>
      </c>
      <c r="H63" s="15" t="s">
        <v>88</v>
      </c>
      <c r="I63" s="17">
        <v>125</v>
      </c>
      <c r="J63" s="17">
        <v>325</v>
      </c>
      <c r="K63" s="18">
        <v>0.34722222222222221</v>
      </c>
      <c r="L63" s="17">
        <v>1</v>
      </c>
      <c r="M63" s="18">
        <v>0.53611111111111109</v>
      </c>
      <c r="N63" s="17">
        <v>672</v>
      </c>
      <c r="O63" s="17">
        <v>998</v>
      </c>
    </row>
    <row r="64" spans="1:15" x14ac:dyDescent="0.25">
      <c r="K64" s="19"/>
      <c r="L64" s="11"/>
      <c r="M64" s="19"/>
      <c r="N64" s="11"/>
      <c r="O64" s="11"/>
    </row>
    <row r="65" spans="11:15" x14ac:dyDescent="0.25">
      <c r="K65" s="19"/>
      <c r="L65" s="11"/>
      <c r="M65" s="19"/>
      <c r="N65" s="11"/>
      <c r="O65" s="11"/>
    </row>
  </sheetData>
  <mergeCells count="6">
    <mergeCell ref="I2:J2"/>
    <mergeCell ref="K2:L2"/>
    <mergeCell ref="M2:N2"/>
    <mergeCell ref="I40:J40"/>
    <mergeCell ref="K40:L40"/>
    <mergeCell ref="M40:N40"/>
  </mergeCells>
  <pageMargins left="0.39370078740157483" right="0.39370078740157483" top="0.39370078740157483" bottom="0.98425196850393704" header="0.51181102362204722" footer="0.51181102362204722"/>
  <pageSetup paperSize="9" scale="93" orientation="landscape" horizontalDpi="300" verticalDpi="300" r:id="rId1"/>
  <headerFooter alignWithMargins="0">
    <oddFooter>&amp;LLandesmeisterschaft - 2026&amp;CSeite &amp;P&amp;RKlassenauswertung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Teilnehmer">
                <anchor moveWithCells="1" sizeWithCells="1">
                  <from>
                    <xdr:col>1</xdr:col>
                    <xdr:colOff>444500</xdr:colOff>
                    <xdr:row>0</xdr:row>
                    <xdr:rowOff>0</xdr:rowOff>
                  </from>
                  <to>
                    <xdr:col>1</xdr:col>
                    <xdr:colOff>1295400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1]!Zeiteingabe">
                <anchor moveWithCells="1" sizeWithCells="1">
                  <from>
                    <xdr:col>5</xdr:col>
                    <xdr:colOff>495300</xdr:colOff>
                    <xdr:row>0</xdr:row>
                    <xdr:rowOff>0</xdr:rowOff>
                  </from>
                  <to>
                    <xdr:col>7</xdr:col>
                    <xdr:colOff>1060450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0]!DatenFiltern">
                <anchor moveWithCells="1" sizeWithCells="1">
                  <from>
                    <xdr:col>8</xdr:col>
                    <xdr:colOff>457200</xdr:colOff>
                    <xdr:row>0</xdr:row>
                    <xdr:rowOff>0</xdr:rowOff>
                  </from>
                  <to>
                    <xdr:col>11</xdr:col>
                    <xdr:colOff>228600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Klassenauswertung</vt:lpstr>
    </vt:vector>
  </TitlesOfParts>
  <Company>Bundesministerium für Inneres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 Andreas 2. (LPD-N-LA-FB04-IKT)</dc:creator>
  <cp:lastModifiedBy>SCHMID Andreas 2. (LPD-N-LA-FB04-IKT)</cp:lastModifiedBy>
  <cp:lastPrinted>2026-07-22T13:21:09Z</cp:lastPrinted>
  <dcterms:created xsi:type="dcterms:W3CDTF">2026-07-22T13:18:06Z</dcterms:created>
  <dcterms:modified xsi:type="dcterms:W3CDTF">2026-07-22T13:57:17Z</dcterms:modified>
</cp:coreProperties>
</file>